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drawings/drawing13.xml" ContentType="application/vnd.openxmlformats-officedocument.drawing+xml"/>
  <Override PartName="/xl/comments13.xml" ContentType="application/vnd.openxmlformats-officedocument.spreadsheetml.comments+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lpha\calidad\1. Procesos Telemedellín\1. Direccionamiento Estratégico\7. Riesgos\2026\"/>
    </mc:Choice>
  </mc:AlternateContent>
  <bookViews>
    <workbookView xWindow="0" yWindow="0" windowWidth="15300" windowHeight="6105" tabRatio="730"/>
  </bookViews>
  <sheets>
    <sheet name="1. GERENCIA" sheetId="5" r:id="rId1"/>
    <sheet name="2. SECRETARIA GENERAL" sheetId="6" r:id="rId2"/>
    <sheet name="3. PLANEACIÓN" sheetId="7" r:id="rId3"/>
    <sheet name="4. ADMINISTRATIVO Y FINANCIERO" sheetId="8" r:id="rId4"/>
    <sheet name="5. RELACIONES CORPORATIVAS" sheetId="9" r:id="rId5"/>
    <sheet name="6. AGENCIA Y CENTRAL DE MEDIOS" sheetId="11" r:id="rId6"/>
    <sheet name="7. TECNOLOGIA E INNOVACION" sheetId="10" r:id="rId7"/>
    <sheet name="8. DIGITAL" sheetId="12" r:id="rId8"/>
    <sheet name="9. CONTENIDOS Y DISTRIBUCIÓN" sheetId="13" r:id="rId9"/>
    <sheet name="10. NOTICIAS TM" sheetId="14" r:id="rId10"/>
    <sheet name="11. DEPORTES TM" sheetId="15" r:id="rId11"/>
    <sheet name="12. SERVICIOS GENERALES" sheetId="4" r:id="rId12"/>
    <sheet name="13. PRODUCCIÓN" sheetId="16" r:id="rId13"/>
    <sheet name="PRIORIZACION" sheetId="2" r:id="rId14"/>
    <sheet name="LISTA" sheetId="3" r:id="rId15"/>
  </sheets>
  <externalReferences>
    <externalReference r:id="rId16"/>
    <externalReference r:id="rId17"/>
  </externalReferences>
  <definedNames>
    <definedName name="_xlnm._FilterDatabase" localSheetId="0" hidden="1">'1. GERENCIA'!$C$5:$AJ$110</definedName>
    <definedName name="_xlnm._FilterDatabase" localSheetId="9" hidden="1">'10. NOTICIAS TM'!$C$5:$AJ$110</definedName>
    <definedName name="_xlnm._FilterDatabase" localSheetId="10" hidden="1">'11. DEPORTES TM'!$C$5:$AJ$110</definedName>
    <definedName name="_xlnm._FilterDatabase" localSheetId="11" hidden="1">'12. SERVICIOS GENERALES'!$C$5:$AJ$160</definedName>
    <definedName name="_xlnm._FilterDatabase" localSheetId="12" hidden="1">'13. PRODUCCIÓN'!$C$5:$AJ$110</definedName>
    <definedName name="_xlnm._FilterDatabase" localSheetId="1" hidden="1">'2. SECRETARIA GENERAL'!$C$5:$AJ$110</definedName>
    <definedName name="_xlnm._FilterDatabase" localSheetId="2" hidden="1">'3. PLANEACIÓN'!$C$5:$AJ$110</definedName>
    <definedName name="_xlnm._FilterDatabase" localSheetId="3" hidden="1">'4. ADMINISTRATIVO Y FINANCIERO'!$C$5:$AJ$111</definedName>
    <definedName name="_xlnm._FilterDatabase" localSheetId="4" hidden="1">'5. RELACIONES CORPORATIVAS'!$C$5:$AJ$107</definedName>
    <definedName name="_xlnm._FilterDatabase" localSheetId="5" hidden="1">'6. AGENCIA Y CENTRAL DE MEDIOS'!$C$5:$AJ$114</definedName>
    <definedName name="_xlnm._FilterDatabase" localSheetId="6" hidden="1">'7. TECNOLOGIA E INNOVACION'!$C$5:$AJ$110</definedName>
    <definedName name="_xlnm._FilterDatabase" localSheetId="7" hidden="1">'8. DIGITAL'!$C$5:$AJ$111</definedName>
    <definedName name="_xlnm._FilterDatabase" localSheetId="8" hidden="1">'9. CONTENIDOS Y DISTRIBUCIÓN'!$C$5:$AJ$119</definedName>
    <definedName name="_xlnm._FilterDatabase" localSheetId="13" hidden="1">PRIORIZACION!$A$10:$E$10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69" i="4" l="1"/>
  <c r="AA69" i="4" s="1"/>
  <c r="AB69" i="4" s="1"/>
  <c r="X69" i="4"/>
  <c r="W69" i="4"/>
  <c r="Z68" i="4"/>
  <c r="AA68" i="4" s="1"/>
  <c r="AB68" i="4" s="1"/>
  <c r="X68" i="4"/>
  <c r="W68" i="4"/>
  <c r="X67" i="4"/>
  <c r="W67" i="4"/>
  <c r="Z67" i="4"/>
  <c r="AA67" i="4" s="1"/>
  <c r="AB67" i="4" s="1"/>
  <c r="W66" i="4"/>
  <c r="Z66" i="4" s="1"/>
  <c r="AA66" i="4" s="1"/>
  <c r="AB66" i="4" s="1"/>
  <c r="Z65" i="4"/>
  <c r="AA65" i="4" s="1"/>
  <c r="AB65" i="4" s="1"/>
  <c r="X65" i="4"/>
  <c r="W65" i="4"/>
  <c r="W64" i="4"/>
  <c r="Z64" i="4" s="1"/>
  <c r="AA64" i="4" s="1"/>
  <c r="AB64" i="4" s="1"/>
  <c r="W63" i="4"/>
  <c r="Z63" i="4" s="1"/>
  <c r="AA63" i="4" s="1"/>
  <c r="AB63" i="4" s="1"/>
  <c r="W62" i="4"/>
  <c r="Z62" i="4" s="1"/>
  <c r="AA62" i="4" s="1"/>
  <c r="AB62" i="4" s="1"/>
  <c r="W61" i="4"/>
  <c r="Z61" i="4" s="1"/>
  <c r="AA61" i="4" s="1"/>
  <c r="AB61" i="4" s="1"/>
  <c r="W60" i="4"/>
  <c r="X60" i="4" s="1"/>
  <c r="X59" i="4"/>
  <c r="W59" i="4"/>
  <c r="Z59" i="4" s="1"/>
  <c r="AA59" i="4" s="1"/>
  <c r="AB59" i="4" s="1"/>
  <c r="W58" i="4"/>
  <c r="Z58" i="4" s="1"/>
  <c r="AA58" i="4" s="1"/>
  <c r="AB58" i="4" s="1"/>
  <c r="W83" i="4"/>
  <c r="Z83" i="4" s="1"/>
  <c r="AA83" i="4" s="1"/>
  <c r="AB83" i="4" s="1"/>
  <c r="W82" i="4"/>
  <c r="X82" i="4" s="1"/>
  <c r="W81" i="4"/>
  <c r="Z81" i="4" s="1"/>
  <c r="AA81" i="4" s="1"/>
  <c r="AB81" i="4" s="1"/>
  <c r="W80" i="4"/>
  <c r="Z80" i="4" s="1"/>
  <c r="AA80" i="4" s="1"/>
  <c r="AB80" i="4" s="1"/>
  <c r="W79" i="4"/>
  <c r="X79" i="4" s="1"/>
  <c r="W78" i="4"/>
  <c r="Z78" i="4" s="1"/>
  <c r="AA78" i="4" s="1"/>
  <c r="AB78" i="4" s="1"/>
  <c r="W77" i="4"/>
  <c r="Z77" i="4" s="1"/>
  <c r="AA77" i="4" s="1"/>
  <c r="AB77" i="4" s="1"/>
  <c r="W76" i="4"/>
  <c r="X76" i="4" s="1"/>
  <c r="W75" i="4"/>
  <c r="Z75" i="4" s="1"/>
  <c r="AA75" i="4" s="1"/>
  <c r="AB75" i="4" s="1"/>
  <c r="W74" i="4"/>
  <c r="Z74" i="4" s="1"/>
  <c r="AA74" i="4" s="1"/>
  <c r="AB74" i="4" s="1"/>
  <c r="W73" i="4"/>
  <c r="X73" i="4" s="1"/>
  <c r="W72" i="4"/>
  <c r="Z72" i="4" s="1"/>
  <c r="AA72" i="4" s="1"/>
  <c r="AB72" i="4" s="1"/>
  <c r="X66" i="4" l="1"/>
  <c r="X63" i="4"/>
  <c r="X64" i="4"/>
  <c r="X62" i="4"/>
  <c r="X61" i="4"/>
  <c r="Z60" i="4"/>
  <c r="AA60" i="4" s="1"/>
  <c r="AB60" i="4" s="1"/>
  <c r="X58" i="4"/>
  <c r="X72" i="4"/>
  <c r="X75" i="4"/>
  <c r="X78" i="4"/>
  <c r="X81" i="4"/>
  <c r="Z73" i="4"/>
  <c r="AA73" i="4" s="1"/>
  <c r="AB73" i="4" s="1"/>
  <c r="Z76" i="4"/>
  <c r="AA76" i="4" s="1"/>
  <c r="AB76" i="4" s="1"/>
  <c r="Z79" i="4"/>
  <c r="AA79" i="4" s="1"/>
  <c r="AB79" i="4" s="1"/>
  <c r="Z82" i="4"/>
  <c r="AA82" i="4" s="1"/>
  <c r="AB82" i="4" s="1"/>
  <c r="X74" i="4"/>
  <c r="X80" i="4"/>
  <c r="X77" i="4"/>
  <c r="X83" i="4"/>
  <c r="Z11" i="6"/>
  <c r="AA11" i="6" s="1"/>
  <c r="AB11" i="6" s="1"/>
  <c r="X11" i="6"/>
  <c r="W11" i="6"/>
  <c r="W39" i="16" l="1"/>
  <c r="Z39" i="16" s="1"/>
  <c r="AA39" i="16" s="1"/>
  <c r="AB39" i="16" s="1"/>
  <c r="W38" i="16"/>
  <c r="Z38" i="16" s="1"/>
  <c r="AA38" i="16" s="1"/>
  <c r="AB38" i="16" s="1"/>
  <c r="Z34" i="16"/>
  <c r="AA34" i="16" s="1"/>
  <c r="AB34" i="16" s="1"/>
  <c r="X34" i="16"/>
  <c r="W34" i="16"/>
  <c r="W33" i="16"/>
  <c r="Z33" i="16" s="1"/>
  <c r="AA33" i="16" s="1"/>
  <c r="AB33" i="16" s="1"/>
  <c r="X39" i="16" l="1"/>
  <c r="X38" i="16"/>
  <c r="X33" i="16"/>
  <c r="W57" i="4"/>
  <c r="Z57" i="4" s="1"/>
  <c r="AA57" i="4" s="1"/>
  <c r="AB57" i="4" s="1"/>
  <c r="W56" i="4"/>
  <c r="Z56" i="4" s="1"/>
  <c r="AA56" i="4" s="1"/>
  <c r="AB56" i="4" s="1"/>
  <c r="W55" i="4"/>
  <c r="Z55" i="4" s="1"/>
  <c r="AA55" i="4" s="1"/>
  <c r="AB55" i="4" s="1"/>
  <c r="W54" i="4"/>
  <c r="X54" i="4" s="1"/>
  <c r="W53" i="4"/>
  <c r="Z53" i="4" s="1"/>
  <c r="AA53" i="4" s="1"/>
  <c r="AB53" i="4" s="1"/>
  <c r="W52" i="4"/>
  <c r="Z52" i="4" s="1"/>
  <c r="AA52" i="4" s="1"/>
  <c r="AB52" i="4" s="1"/>
  <c r="W51" i="4"/>
  <c r="Z51" i="4" s="1"/>
  <c r="AA51" i="4" s="1"/>
  <c r="AB51" i="4" s="1"/>
  <c r="W49" i="4"/>
  <c r="Z49" i="4" s="1"/>
  <c r="AA49" i="4" s="1"/>
  <c r="AB49" i="4" s="1"/>
  <c r="W50" i="4"/>
  <c r="X50" i="4" s="1"/>
  <c r="W48" i="4"/>
  <c r="Z48" i="4" s="1"/>
  <c r="AA48" i="4" s="1"/>
  <c r="AB48" i="4" s="1"/>
  <c r="W47" i="4"/>
  <c r="X47" i="4" s="1"/>
  <c r="W46" i="4"/>
  <c r="Z46" i="4" s="1"/>
  <c r="AA46" i="4" s="1"/>
  <c r="AB46" i="4" s="1"/>
  <c r="W40" i="4"/>
  <c r="X40" i="4" s="1"/>
  <c r="W39" i="4"/>
  <c r="Z39" i="4" s="1"/>
  <c r="AA39" i="4" s="1"/>
  <c r="AB39" i="4" s="1"/>
  <c r="W45" i="4"/>
  <c r="Z45" i="4" s="1"/>
  <c r="AA45" i="4" s="1"/>
  <c r="AB45" i="4" s="1"/>
  <c r="W44" i="4"/>
  <c r="X44" i="4" s="1"/>
  <c r="W42" i="4"/>
  <c r="Z42" i="4" s="1"/>
  <c r="AA42" i="4" s="1"/>
  <c r="AB42" i="4" s="1"/>
  <c r="W41" i="4"/>
  <c r="X41" i="4" s="1"/>
  <c r="W38" i="4"/>
  <c r="Z38" i="4" s="1"/>
  <c r="AA38" i="4" s="1"/>
  <c r="AB38" i="4" s="1"/>
  <c r="W37" i="4"/>
  <c r="X37" i="4" s="1"/>
  <c r="W36" i="4"/>
  <c r="X36" i="4" s="1"/>
  <c r="W35" i="4"/>
  <c r="X35" i="4" s="1"/>
  <c r="W34" i="4"/>
  <c r="Z34" i="4" s="1"/>
  <c r="AA34" i="4" s="1"/>
  <c r="AB34" i="4" s="1"/>
  <c r="W33" i="4"/>
  <c r="Z33" i="4" s="1"/>
  <c r="AA33" i="4" s="1"/>
  <c r="AB33" i="4" s="1"/>
  <c r="W32" i="4"/>
  <c r="Z32" i="4" s="1"/>
  <c r="AA32" i="4" s="1"/>
  <c r="AB32" i="4" s="1"/>
  <c r="W31" i="4"/>
  <c r="X31" i="4" s="1"/>
  <c r="W30" i="4"/>
  <c r="Z30" i="4" s="1"/>
  <c r="AA30" i="4" s="1"/>
  <c r="AB30" i="4" s="1"/>
  <c r="W29" i="4"/>
  <c r="Z29" i="4" s="1"/>
  <c r="AA29" i="4" s="1"/>
  <c r="AB29" i="4" s="1"/>
  <c r="W28" i="4"/>
  <c r="X28" i="4" s="1"/>
  <c r="W27" i="4"/>
  <c r="Z27" i="4" s="1"/>
  <c r="AA27" i="4" s="1"/>
  <c r="AB27" i="4" s="1"/>
  <c r="W26" i="4"/>
  <c r="X26" i="4" s="1"/>
  <c r="X57" i="4" l="1"/>
  <c r="X56" i="4"/>
  <c r="X39" i="4"/>
  <c r="X49" i="4"/>
  <c r="Z54" i="4"/>
  <c r="AA54" i="4" s="1"/>
  <c r="AB54" i="4" s="1"/>
  <c r="Z50" i="4"/>
  <c r="AA50" i="4" s="1"/>
  <c r="AB50" i="4" s="1"/>
  <c r="X53" i="4"/>
  <c r="X55" i="4"/>
  <c r="X52" i="4"/>
  <c r="X51" i="4"/>
  <c r="X48" i="4"/>
  <c r="Z40" i="4"/>
  <c r="AA40" i="4" s="1"/>
  <c r="AB40" i="4" s="1"/>
  <c r="Z47" i="4"/>
  <c r="AA47" i="4" s="1"/>
  <c r="AB47" i="4" s="1"/>
  <c r="X46" i="4"/>
  <c r="Z44" i="4"/>
  <c r="AA44" i="4" s="1"/>
  <c r="AB44" i="4" s="1"/>
  <c r="X45" i="4"/>
  <c r="X42" i="4"/>
  <c r="Z41" i="4"/>
  <c r="AA41" i="4" s="1"/>
  <c r="AB41" i="4" s="1"/>
  <c r="Z37" i="4"/>
  <c r="AA37" i="4" s="1"/>
  <c r="AB37" i="4" s="1"/>
  <c r="X38" i="4"/>
  <c r="Z36" i="4"/>
  <c r="AA36" i="4" s="1"/>
  <c r="AB36" i="4" s="1"/>
  <c r="Z35" i="4"/>
  <c r="AA35" i="4" s="1"/>
  <c r="AB35" i="4" s="1"/>
  <c r="X33" i="4"/>
  <c r="Z31" i="4"/>
  <c r="AA31" i="4" s="1"/>
  <c r="AB31" i="4" s="1"/>
  <c r="X34" i="4"/>
  <c r="X29" i="4"/>
  <c r="Z26" i="4"/>
  <c r="AA26" i="4" s="1"/>
  <c r="AB26" i="4" s="1"/>
  <c r="X32" i="4"/>
  <c r="Z28" i="4"/>
  <c r="AA28" i="4" s="1"/>
  <c r="AB28" i="4" s="1"/>
  <c r="X30" i="4"/>
  <c r="X27" i="4"/>
  <c r="W25" i="4"/>
  <c r="Z25" i="4" s="1"/>
  <c r="AA25" i="4" s="1"/>
  <c r="AB25" i="4" s="1"/>
  <c r="W24" i="4"/>
  <c r="Z24" i="4" s="1"/>
  <c r="AA24" i="4" s="1"/>
  <c r="AB24" i="4" s="1"/>
  <c r="X24" i="4" l="1"/>
  <c r="X25" i="4"/>
  <c r="W23" i="4"/>
  <c r="Z23" i="4" s="1"/>
  <c r="AA23" i="4" s="1"/>
  <c r="AB23" i="4" s="1"/>
  <c r="W22" i="4"/>
  <c r="X22" i="4" s="1"/>
  <c r="W21" i="4"/>
  <c r="X21" i="4" s="1"/>
  <c r="X23" i="4" l="1"/>
  <c r="Z21" i="4"/>
  <c r="AA21" i="4" s="1"/>
  <c r="AB21" i="4" s="1"/>
  <c r="Z22" i="4"/>
  <c r="AA22" i="4" s="1"/>
  <c r="AB22" i="4" s="1"/>
  <c r="Z19" i="13"/>
  <c r="AA19" i="13" s="1"/>
  <c r="AB19" i="13" s="1"/>
  <c r="W19" i="13"/>
  <c r="X19" i="13" s="1"/>
  <c r="Z20" i="13"/>
  <c r="AA20" i="13" s="1"/>
  <c r="AB20" i="13" s="1"/>
  <c r="X20" i="13"/>
  <c r="W20" i="13"/>
  <c r="Z18" i="13"/>
  <c r="AA18" i="13" s="1"/>
  <c r="AB18" i="13" s="1"/>
  <c r="X18" i="13"/>
  <c r="W18" i="13"/>
  <c r="Z13" i="13"/>
  <c r="AA13" i="13" s="1"/>
  <c r="AB13" i="13" s="1"/>
  <c r="X13" i="13"/>
  <c r="W13" i="13"/>
  <c r="Z16" i="13"/>
  <c r="AA16" i="13" s="1"/>
  <c r="AB16" i="13" s="1"/>
  <c r="X16" i="13"/>
  <c r="W16" i="13"/>
  <c r="Z17" i="13"/>
  <c r="AA17" i="13" s="1"/>
  <c r="AB17" i="13" s="1"/>
  <c r="X17" i="13"/>
  <c r="W17" i="13"/>
  <c r="Z8" i="13"/>
  <c r="AA8" i="13" s="1"/>
  <c r="AB8" i="13" s="1"/>
  <c r="X8" i="13"/>
  <c r="W8" i="13"/>
  <c r="Z7" i="13"/>
  <c r="AA7" i="13" s="1"/>
  <c r="AB7" i="13" s="1"/>
  <c r="X7" i="13"/>
  <c r="W7" i="13"/>
  <c r="Z11" i="12"/>
  <c r="AA11" i="12" s="1"/>
  <c r="AB11" i="12" s="1"/>
  <c r="X11" i="12"/>
  <c r="W11" i="12"/>
  <c r="Z16" i="11"/>
  <c r="AA16" i="11" s="1"/>
  <c r="AB16" i="11" s="1"/>
  <c r="X16" i="11"/>
  <c r="W16" i="11"/>
  <c r="Z15" i="11"/>
  <c r="AA15" i="11" s="1"/>
  <c r="AB15" i="11" s="1"/>
  <c r="X15" i="11"/>
  <c r="W15" i="11"/>
  <c r="Z11" i="11"/>
  <c r="AA11" i="11" s="1"/>
  <c r="AB11" i="11" s="1"/>
  <c r="X11" i="11"/>
  <c r="W11" i="11"/>
  <c r="Z7" i="11"/>
  <c r="AA7" i="11" s="1"/>
  <c r="AB7" i="11" s="1"/>
  <c r="W7" i="11"/>
  <c r="X7" i="11" s="1"/>
  <c r="W11" i="16"/>
  <c r="Z11" i="16" s="1"/>
  <c r="AA11" i="16" s="1"/>
  <c r="AB11" i="16" s="1"/>
  <c r="W10" i="16"/>
  <c r="Z10" i="16" s="1"/>
  <c r="AA10" i="16" s="1"/>
  <c r="AB10" i="16" s="1"/>
  <c r="Z15" i="13"/>
  <c r="AA15" i="13" s="1"/>
  <c r="AB15" i="13" s="1"/>
  <c r="X15" i="13"/>
  <c r="W15" i="13"/>
  <c r="W17" i="16"/>
  <c r="X17" i="16" s="1"/>
  <c r="W28" i="16"/>
  <c r="Z28" i="16" s="1"/>
  <c r="AA28" i="16" s="1"/>
  <c r="AB28" i="16" s="1"/>
  <c r="W27" i="16"/>
  <c r="Z27" i="16" s="1"/>
  <c r="AA27" i="16" s="1"/>
  <c r="AB27" i="16" s="1"/>
  <c r="W29" i="16"/>
  <c r="Z29" i="16" s="1"/>
  <c r="AA29" i="16" s="1"/>
  <c r="AB29" i="16" s="1"/>
  <c r="W26" i="16"/>
  <c r="Z26" i="16" s="1"/>
  <c r="AA26" i="16" s="1"/>
  <c r="AB26" i="16" s="1"/>
  <c r="W24" i="16"/>
  <c r="Z24" i="16" s="1"/>
  <c r="AA24" i="16" s="1"/>
  <c r="AB24" i="16" s="1"/>
  <c r="W25" i="16"/>
  <c r="Z25" i="16" s="1"/>
  <c r="AA25" i="16" s="1"/>
  <c r="AB25" i="16" s="1"/>
  <c r="W13" i="16"/>
  <c r="Z13" i="16" s="1"/>
  <c r="AA13" i="16" s="1"/>
  <c r="AB13" i="16" s="1"/>
  <c r="W14" i="16"/>
  <c r="Z14" i="16" s="1"/>
  <c r="AA14" i="16" s="1"/>
  <c r="AB14" i="16" s="1"/>
  <c r="W9" i="16"/>
  <c r="Z9" i="16" s="1"/>
  <c r="AA9" i="16" s="1"/>
  <c r="AB9" i="16" s="1"/>
  <c r="W8" i="16"/>
  <c r="Z8" i="16" s="1"/>
  <c r="AA8" i="16" s="1"/>
  <c r="AB8" i="16" s="1"/>
  <c r="W7" i="16"/>
  <c r="Z7" i="16" s="1"/>
  <c r="AA7" i="16" s="1"/>
  <c r="AB7" i="16" s="1"/>
  <c r="W21" i="16"/>
  <c r="Z21" i="16" s="1"/>
  <c r="AA21" i="16" s="1"/>
  <c r="AB21" i="16" s="1"/>
  <c r="W115" i="16"/>
  <c r="X115" i="16" s="1"/>
  <c r="W114" i="16"/>
  <c r="Z114" i="16" s="1"/>
  <c r="AA114" i="16" s="1"/>
  <c r="AB114" i="16" s="1"/>
  <c r="W113" i="16"/>
  <c r="X113" i="16" s="1"/>
  <c r="W112" i="16"/>
  <c r="Z112" i="16" s="1"/>
  <c r="AA112" i="16" s="1"/>
  <c r="AB112" i="16" s="1"/>
  <c r="W111" i="16"/>
  <c r="Z111" i="16" s="1"/>
  <c r="AA111" i="16" s="1"/>
  <c r="AB111" i="16" s="1"/>
  <c r="W110" i="16"/>
  <c r="Z110" i="16" s="1"/>
  <c r="AA110" i="16" s="1"/>
  <c r="AB110" i="16" s="1"/>
  <c r="W109" i="16"/>
  <c r="Z109" i="16" s="1"/>
  <c r="AA109" i="16" s="1"/>
  <c r="AB109" i="16" s="1"/>
  <c r="W108" i="16"/>
  <c r="Z108" i="16" s="1"/>
  <c r="AA108" i="16" s="1"/>
  <c r="AB108" i="16" s="1"/>
  <c r="W107" i="16"/>
  <c r="X107" i="16" s="1"/>
  <c r="W106" i="16"/>
  <c r="Z106" i="16" s="1"/>
  <c r="AA106" i="16" s="1"/>
  <c r="AB106" i="16" s="1"/>
  <c r="W105" i="16"/>
  <c r="Z105" i="16" s="1"/>
  <c r="AA105" i="16" s="1"/>
  <c r="AB105" i="16" s="1"/>
  <c r="W104" i="16"/>
  <c r="Z104" i="16" s="1"/>
  <c r="AA104" i="16" s="1"/>
  <c r="AB104" i="16" s="1"/>
  <c r="W103" i="16"/>
  <c r="Z103" i="16" s="1"/>
  <c r="AA103" i="16" s="1"/>
  <c r="AB103" i="16" s="1"/>
  <c r="W102" i="16"/>
  <c r="Z102" i="16" s="1"/>
  <c r="AA102" i="16" s="1"/>
  <c r="AB102" i="16" s="1"/>
  <c r="W101" i="16"/>
  <c r="X101" i="16" s="1"/>
  <c r="W100" i="16"/>
  <c r="Z100" i="16" s="1"/>
  <c r="AA100" i="16" s="1"/>
  <c r="AB100" i="16" s="1"/>
  <c r="W99" i="16"/>
  <c r="Z99" i="16" s="1"/>
  <c r="AA99" i="16" s="1"/>
  <c r="AB99" i="16" s="1"/>
  <c r="W98" i="16"/>
  <c r="Z98" i="16" s="1"/>
  <c r="AA98" i="16" s="1"/>
  <c r="AB98" i="16" s="1"/>
  <c r="W97" i="16"/>
  <c r="Z97" i="16" s="1"/>
  <c r="AA97" i="16" s="1"/>
  <c r="AB97" i="16" s="1"/>
  <c r="W96" i="16"/>
  <c r="Z96" i="16" s="1"/>
  <c r="AA96" i="16" s="1"/>
  <c r="AB96" i="16" s="1"/>
  <c r="W95" i="16"/>
  <c r="X95" i="16" s="1"/>
  <c r="W94" i="16"/>
  <c r="Z94" i="16" s="1"/>
  <c r="AA94" i="16" s="1"/>
  <c r="AB94" i="16" s="1"/>
  <c r="W93" i="16"/>
  <c r="Z93" i="16" s="1"/>
  <c r="AA93" i="16" s="1"/>
  <c r="AB93" i="16" s="1"/>
  <c r="W92" i="16"/>
  <c r="Z92" i="16" s="1"/>
  <c r="AA92" i="16" s="1"/>
  <c r="AB92" i="16" s="1"/>
  <c r="W91" i="16"/>
  <c r="Z91" i="16" s="1"/>
  <c r="AA91" i="16" s="1"/>
  <c r="AB91" i="16" s="1"/>
  <c r="W90" i="16"/>
  <c r="Z90" i="16" s="1"/>
  <c r="AA90" i="16" s="1"/>
  <c r="AB90" i="16" s="1"/>
  <c r="W89" i="16"/>
  <c r="X89" i="16" s="1"/>
  <c r="W88" i="16"/>
  <c r="Z88" i="16" s="1"/>
  <c r="AA88" i="16" s="1"/>
  <c r="AB88" i="16" s="1"/>
  <c r="W87" i="16"/>
  <c r="Z87" i="16" s="1"/>
  <c r="AA87" i="16" s="1"/>
  <c r="AB87" i="16" s="1"/>
  <c r="W86" i="16"/>
  <c r="Z86" i="16" s="1"/>
  <c r="AA86" i="16" s="1"/>
  <c r="AB86" i="16" s="1"/>
  <c r="W85" i="16"/>
  <c r="Z85" i="16" s="1"/>
  <c r="AA85" i="16" s="1"/>
  <c r="AB85" i="16" s="1"/>
  <c r="W84" i="16"/>
  <c r="Z84" i="16" s="1"/>
  <c r="AA84" i="16" s="1"/>
  <c r="AB84" i="16" s="1"/>
  <c r="W83" i="16"/>
  <c r="X83" i="16" s="1"/>
  <c r="W82" i="16"/>
  <c r="Z82" i="16" s="1"/>
  <c r="AA82" i="16" s="1"/>
  <c r="AB82" i="16" s="1"/>
  <c r="W81" i="16"/>
  <c r="Z81" i="16" s="1"/>
  <c r="AA81" i="16" s="1"/>
  <c r="AB81" i="16" s="1"/>
  <c r="W80" i="16"/>
  <c r="Z80" i="16" s="1"/>
  <c r="AA80" i="16" s="1"/>
  <c r="AB80" i="16" s="1"/>
  <c r="W79" i="16"/>
  <c r="X79" i="16" s="1"/>
  <c r="W78" i="16"/>
  <c r="Z78" i="16" s="1"/>
  <c r="AA78" i="16" s="1"/>
  <c r="AB78" i="16" s="1"/>
  <c r="W77" i="16"/>
  <c r="X77" i="16" s="1"/>
  <c r="W76" i="16"/>
  <c r="Z76" i="16" s="1"/>
  <c r="AA76" i="16" s="1"/>
  <c r="AB76" i="16" s="1"/>
  <c r="W75" i="16"/>
  <c r="Z75" i="16" s="1"/>
  <c r="AA75" i="16" s="1"/>
  <c r="AB75" i="16" s="1"/>
  <c r="W74" i="16"/>
  <c r="Z74" i="16" s="1"/>
  <c r="AA74" i="16" s="1"/>
  <c r="AB74" i="16" s="1"/>
  <c r="W73" i="16"/>
  <c r="Z73" i="16" s="1"/>
  <c r="AA73" i="16" s="1"/>
  <c r="AB73" i="16" s="1"/>
  <c r="W72" i="16"/>
  <c r="Z72" i="16" s="1"/>
  <c r="AA72" i="16" s="1"/>
  <c r="AB72" i="16" s="1"/>
  <c r="W71" i="16"/>
  <c r="X71" i="16" s="1"/>
  <c r="W70" i="16"/>
  <c r="Z70" i="16" s="1"/>
  <c r="AA70" i="16" s="1"/>
  <c r="AB70" i="16" s="1"/>
  <c r="W69" i="16"/>
  <c r="Z69" i="16" s="1"/>
  <c r="AA69" i="16" s="1"/>
  <c r="AB69" i="16" s="1"/>
  <c r="W68" i="16"/>
  <c r="Z68" i="16" s="1"/>
  <c r="AA68" i="16" s="1"/>
  <c r="AB68" i="16" s="1"/>
  <c r="W67" i="16"/>
  <c r="Z67" i="16" s="1"/>
  <c r="AA67" i="16" s="1"/>
  <c r="AB67" i="16" s="1"/>
  <c r="W66" i="16"/>
  <c r="Z66" i="16" s="1"/>
  <c r="AA66" i="16" s="1"/>
  <c r="AB66" i="16" s="1"/>
  <c r="W65" i="16"/>
  <c r="X65" i="16" s="1"/>
  <c r="W64" i="16"/>
  <c r="Z64" i="16" s="1"/>
  <c r="AA64" i="16" s="1"/>
  <c r="AB64" i="16" s="1"/>
  <c r="W63" i="16"/>
  <c r="Z63" i="16" s="1"/>
  <c r="AA63" i="16" s="1"/>
  <c r="AB63" i="16" s="1"/>
  <c r="W62" i="16"/>
  <c r="Z62" i="16" s="1"/>
  <c r="AA62" i="16" s="1"/>
  <c r="AB62" i="16" s="1"/>
  <c r="W61" i="16"/>
  <c r="Z61" i="16" s="1"/>
  <c r="AA61" i="16" s="1"/>
  <c r="AB61" i="16" s="1"/>
  <c r="W60" i="16"/>
  <c r="Z60" i="16" s="1"/>
  <c r="AA60" i="16" s="1"/>
  <c r="AB60" i="16" s="1"/>
  <c r="W59" i="16"/>
  <c r="X59" i="16" s="1"/>
  <c r="W58" i="16"/>
  <c r="Z58" i="16" s="1"/>
  <c r="AA58" i="16" s="1"/>
  <c r="AB58" i="16" s="1"/>
  <c r="W57" i="16"/>
  <c r="Z57" i="16" s="1"/>
  <c r="AA57" i="16" s="1"/>
  <c r="AB57" i="16" s="1"/>
  <c r="W56" i="16"/>
  <c r="Z56" i="16" s="1"/>
  <c r="AA56" i="16" s="1"/>
  <c r="AB56" i="16" s="1"/>
  <c r="W55" i="16"/>
  <c r="Z55" i="16" s="1"/>
  <c r="AA55" i="16" s="1"/>
  <c r="AB55" i="16" s="1"/>
  <c r="W54" i="16"/>
  <c r="Z54" i="16" s="1"/>
  <c r="AA54" i="16" s="1"/>
  <c r="AB54" i="16" s="1"/>
  <c r="W53" i="16"/>
  <c r="X53" i="16" s="1"/>
  <c r="W52" i="16"/>
  <c r="Z52" i="16" s="1"/>
  <c r="AA52" i="16" s="1"/>
  <c r="AB52" i="16" s="1"/>
  <c r="W51" i="16"/>
  <c r="Z51" i="16" s="1"/>
  <c r="AA51" i="16" s="1"/>
  <c r="AB51" i="16" s="1"/>
  <c r="W50" i="16"/>
  <c r="Z50" i="16" s="1"/>
  <c r="AA50" i="16" s="1"/>
  <c r="AB50" i="16" s="1"/>
  <c r="W49" i="16"/>
  <c r="Z49" i="16" s="1"/>
  <c r="AA49" i="16" s="1"/>
  <c r="AB49" i="16" s="1"/>
  <c r="W48" i="16"/>
  <c r="Z48" i="16" s="1"/>
  <c r="AA48" i="16" s="1"/>
  <c r="AB48" i="16" s="1"/>
  <c r="W47" i="16"/>
  <c r="X47" i="16" s="1"/>
  <c r="W46" i="16"/>
  <c r="X46" i="16" s="1"/>
  <c r="W45" i="16"/>
  <c r="Z45" i="16" s="1"/>
  <c r="AA45" i="16" s="1"/>
  <c r="AB45" i="16" s="1"/>
  <c r="W44" i="16"/>
  <c r="Z44" i="16" s="1"/>
  <c r="AA44" i="16" s="1"/>
  <c r="AB44" i="16" s="1"/>
  <c r="W43" i="16"/>
  <c r="X43" i="16" s="1"/>
  <c r="W42" i="16"/>
  <c r="Z42" i="16" s="1"/>
  <c r="AA42" i="16" s="1"/>
  <c r="AB42" i="16" s="1"/>
  <c r="W41" i="16"/>
  <c r="X41" i="16" s="1"/>
  <c r="W40" i="16"/>
  <c r="X40" i="16" s="1"/>
  <c r="W37" i="16"/>
  <c r="X37" i="16" s="1"/>
  <c r="W36" i="16"/>
  <c r="Z36" i="16" s="1"/>
  <c r="AA36" i="16" s="1"/>
  <c r="AB36" i="16" s="1"/>
  <c r="W35" i="16"/>
  <c r="X35" i="16" s="1"/>
  <c r="W32" i="16"/>
  <c r="Z32" i="16" s="1"/>
  <c r="AA32" i="16" s="1"/>
  <c r="AB32" i="16" s="1"/>
  <c r="W31" i="16"/>
  <c r="Z31" i="16" s="1"/>
  <c r="AA31" i="16" s="1"/>
  <c r="AB31" i="16" s="1"/>
  <c r="W30" i="16"/>
  <c r="X30" i="16" s="1"/>
  <c r="W23" i="16"/>
  <c r="X23" i="16" s="1"/>
  <c r="W22" i="16"/>
  <c r="Z22" i="16" s="1"/>
  <c r="AA22" i="16" s="1"/>
  <c r="AB22" i="16" s="1"/>
  <c r="W20" i="16"/>
  <c r="Z20" i="16" s="1"/>
  <c r="AA20" i="16" s="1"/>
  <c r="AB20" i="16" s="1"/>
  <c r="W19" i="16"/>
  <c r="X19" i="16" s="1"/>
  <c r="W18" i="16"/>
  <c r="X18" i="16" s="1"/>
  <c r="W16" i="16"/>
  <c r="Z16" i="16" s="1"/>
  <c r="AA16" i="16" s="1"/>
  <c r="AB16" i="16" s="1"/>
  <c r="W15" i="16"/>
  <c r="Z15" i="16" s="1"/>
  <c r="AA15" i="16" s="1"/>
  <c r="AB15" i="16" s="1"/>
  <c r="W12" i="16"/>
  <c r="Z12" i="16" s="1"/>
  <c r="AA12" i="16" s="1"/>
  <c r="AB12" i="16" s="1"/>
  <c r="W6" i="16"/>
  <c r="X6" i="16" s="1"/>
  <c r="Z115" i="15"/>
  <c r="AA115" i="15" s="1"/>
  <c r="AB115" i="15" s="1"/>
  <c r="X115" i="15"/>
  <c r="W115" i="15"/>
  <c r="W114" i="15"/>
  <c r="Z114" i="15" s="1"/>
  <c r="AA114" i="15" s="1"/>
  <c r="AB114" i="15" s="1"/>
  <c r="W113" i="15"/>
  <c r="Z113" i="15" s="1"/>
  <c r="AA113" i="15" s="1"/>
  <c r="AB113" i="15" s="1"/>
  <c r="Z112" i="15"/>
  <c r="AA112" i="15" s="1"/>
  <c r="AB112" i="15" s="1"/>
  <c r="W112" i="15"/>
  <c r="X112" i="15" s="1"/>
  <c r="X111" i="15"/>
  <c r="W111" i="15"/>
  <c r="Z111" i="15" s="1"/>
  <c r="AA111" i="15" s="1"/>
  <c r="AB111" i="15" s="1"/>
  <c r="W110" i="15"/>
  <c r="Z110" i="15" s="1"/>
  <c r="AA110" i="15" s="1"/>
  <c r="AB110" i="15" s="1"/>
  <c r="Z109" i="15"/>
  <c r="AA109" i="15" s="1"/>
  <c r="AB109" i="15" s="1"/>
  <c r="X109" i="15"/>
  <c r="W109" i="15"/>
  <c r="W108" i="15"/>
  <c r="Z108" i="15" s="1"/>
  <c r="AA108" i="15" s="1"/>
  <c r="AB108" i="15" s="1"/>
  <c r="W107" i="15"/>
  <c r="Z107" i="15" s="1"/>
  <c r="AA107" i="15" s="1"/>
  <c r="AB107" i="15" s="1"/>
  <c r="Z106" i="15"/>
  <c r="AA106" i="15" s="1"/>
  <c r="AB106" i="15" s="1"/>
  <c r="W106" i="15"/>
  <c r="X106" i="15" s="1"/>
  <c r="X105" i="15"/>
  <c r="W105" i="15"/>
  <c r="Z105" i="15" s="1"/>
  <c r="AA105" i="15" s="1"/>
  <c r="AB105" i="15" s="1"/>
  <c r="W104" i="15"/>
  <c r="Z104" i="15" s="1"/>
  <c r="AA104" i="15" s="1"/>
  <c r="AB104" i="15" s="1"/>
  <c r="Z103" i="15"/>
  <c r="AA103" i="15" s="1"/>
  <c r="AB103" i="15" s="1"/>
  <c r="X103" i="15"/>
  <c r="W103" i="15"/>
  <c r="W102" i="15"/>
  <c r="Z102" i="15" s="1"/>
  <c r="AA102" i="15" s="1"/>
  <c r="AB102" i="15" s="1"/>
  <c r="W101" i="15"/>
  <c r="Z101" i="15" s="1"/>
  <c r="AA101" i="15" s="1"/>
  <c r="AB101" i="15" s="1"/>
  <c r="Z100" i="15"/>
  <c r="AA100" i="15" s="1"/>
  <c r="AB100" i="15" s="1"/>
  <c r="W100" i="15"/>
  <c r="X100" i="15" s="1"/>
  <c r="X99" i="15"/>
  <c r="W99" i="15"/>
  <c r="Z99" i="15" s="1"/>
  <c r="AA99" i="15" s="1"/>
  <c r="AB99" i="15" s="1"/>
  <c r="W98" i="15"/>
  <c r="Z98" i="15" s="1"/>
  <c r="AA98" i="15" s="1"/>
  <c r="AB98" i="15" s="1"/>
  <c r="Z97" i="15"/>
  <c r="AA97" i="15" s="1"/>
  <c r="AB97" i="15" s="1"/>
  <c r="X97" i="15"/>
  <c r="W97" i="15"/>
  <c r="W96" i="15"/>
  <c r="Z96" i="15" s="1"/>
  <c r="AA96" i="15" s="1"/>
  <c r="AB96" i="15" s="1"/>
  <c r="W95" i="15"/>
  <c r="Z95" i="15" s="1"/>
  <c r="AA95" i="15" s="1"/>
  <c r="AB95" i="15" s="1"/>
  <c r="Z94" i="15"/>
  <c r="AA94" i="15" s="1"/>
  <c r="AB94" i="15" s="1"/>
  <c r="W94" i="15"/>
  <c r="X94" i="15" s="1"/>
  <c r="X93" i="15"/>
  <c r="W93" i="15"/>
  <c r="Z93" i="15" s="1"/>
  <c r="AA93" i="15" s="1"/>
  <c r="AB93" i="15" s="1"/>
  <c r="W92" i="15"/>
  <c r="Z92" i="15" s="1"/>
  <c r="AA92" i="15" s="1"/>
  <c r="AB92" i="15" s="1"/>
  <c r="Z91" i="15"/>
  <c r="AA91" i="15" s="1"/>
  <c r="AB91" i="15" s="1"/>
  <c r="X91" i="15"/>
  <c r="W91" i="15"/>
  <c r="W90" i="15"/>
  <c r="Z90" i="15" s="1"/>
  <c r="AA90" i="15" s="1"/>
  <c r="AB90" i="15" s="1"/>
  <c r="W89" i="15"/>
  <c r="Z89" i="15" s="1"/>
  <c r="AA89" i="15" s="1"/>
  <c r="AB89" i="15" s="1"/>
  <c r="Z88" i="15"/>
  <c r="AA88" i="15" s="1"/>
  <c r="AB88" i="15" s="1"/>
  <c r="W88" i="15"/>
  <c r="X88" i="15" s="1"/>
  <c r="X87" i="15"/>
  <c r="W87" i="15"/>
  <c r="Z87" i="15" s="1"/>
  <c r="AA87" i="15" s="1"/>
  <c r="AB87" i="15" s="1"/>
  <c r="W86" i="15"/>
  <c r="Z86" i="15" s="1"/>
  <c r="AA86" i="15" s="1"/>
  <c r="AB86" i="15" s="1"/>
  <c r="Z85" i="15"/>
  <c r="AA85" i="15" s="1"/>
  <c r="AB85" i="15" s="1"/>
  <c r="X85" i="15"/>
  <c r="W85" i="15"/>
  <c r="W84" i="15"/>
  <c r="Z84" i="15" s="1"/>
  <c r="AA84" i="15" s="1"/>
  <c r="AB84" i="15" s="1"/>
  <c r="W83" i="15"/>
  <c r="Z83" i="15" s="1"/>
  <c r="AA83" i="15" s="1"/>
  <c r="AB83" i="15" s="1"/>
  <c r="Z82" i="15"/>
  <c r="AA82" i="15" s="1"/>
  <c r="AB82" i="15" s="1"/>
  <c r="W82" i="15"/>
  <c r="X82" i="15" s="1"/>
  <c r="X81" i="15"/>
  <c r="W81" i="15"/>
  <c r="Z81" i="15" s="1"/>
  <c r="AA81" i="15" s="1"/>
  <c r="AB81" i="15" s="1"/>
  <c r="W80" i="15"/>
  <c r="Z80" i="15" s="1"/>
  <c r="AA80" i="15" s="1"/>
  <c r="AB80" i="15" s="1"/>
  <c r="Z79" i="15"/>
  <c r="AA79" i="15" s="1"/>
  <c r="AB79" i="15" s="1"/>
  <c r="X79" i="15"/>
  <c r="W79" i="15"/>
  <c r="W78" i="15"/>
  <c r="Z78" i="15" s="1"/>
  <c r="AA78" i="15" s="1"/>
  <c r="AB78" i="15" s="1"/>
  <c r="W77" i="15"/>
  <c r="Z77" i="15" s="1"/>
  <c r="AA77" i="15" s="1"/>
  <c r="AB77" i="15" s="1"/>
  <c r="Z76" i="15"/>
  <c r="AA76" i="15" s="1"/>
  <c r="AB76" i="15" s="1"/>
  <c r="W76" i="15"/>
  <c r="X76" i="15" s="1"/>
  <c r="X75" i="15"/>
  <c r="W75" i="15"/>
  <c r="Z75" i="15" s="1"/>
  <c r="AA75" i="15" s="1"/>
  <c r="AB75" i="15" s="1"/>
  <c r="W74" i="15"/>
  <c r="Z73" i="15"/>
  <c r="AA73" i="15" s="1"/>
  <c r="AB73" i="15" s="1"/>
  <c r="X73" i="15"/>
  <c r="W73" i="15"/>
  <c r="AB72" i="15"/>
  <c r="W72" i="15"/>
  <c r="Z72" i="15" s="1"/>
  <c r="AA72" i="15" s="1"/>
  <c r="W71" i="15"/>
  <c r="Z71" i="15" s="1"/>
  <c r="AA71" i="15" s="1"/>
  <c r="AB71" i="15" s="1"/>
  <c r="Z70" i="15"/>
  <c r="AA70" i="15" s="1"/>
  <c r="AB70" i="15" s="1"/>
  <c r="W70" i="15"/>
  <c r="X70" i="15" s="1"/>
  <c r="X69" i="15"/>
  <c r="W69" i="15"/>
  <c r="Z69" i="15" s="1"/>
  <c r="AA69" i="15" s="1"/>
  <c r="AB69" i="15" s="1"/>
  <c r="W68" i="15"/>
  <c r="Z67" i="15"/>
  <c r="AA67" i="15" s="1"/>
  <c r="AB67" i="15" s="1"/>
  <c r="X67" i="15"/>
  <c r="W67" i="15"/>
  <c r="AB66" i="15"/>
  <c r="W66" i="15"/>
  <c r="Z66" i="15" s="1"/>
  <c r="AA66" i="15" s="1"/>
  <c r="W65" i="15"/>
  <c r="Z65" i="15" s="1"/>
  <c r="AA65" i="15" s="1"/>
  <c r="AB65" i="15" s="1"/>
  <c r="Z64" i="15"/>
  <c r="AA64" i="15" s="1"/>
  <c r="AB64" i="15" s="1"/>
  <c r="W64" i="15"/>
  <c r="X64" i="15" s="1"/>
  <c r="X63" i="15"/>
  <c r="W63" i="15"/>
  <c r="Z63" i="15" s="1"/>
  <c r="AA63" i="15" s="1"/>
  <c r="AB63" i="15" s="1"/>
  <c r="W62" i="15"/>
  <c r="Z61" i="15"/>
  <c r="AA61" i="15" s="1"/>
  <c r="AB61" i="15" s="1"/>
  <c r="X61" i="15"/>
  <c r="W61" i="15"/>
  <c r="AB60" i="15"/>
  <c r="W60" i="15"/>
  <c r="Z60" i="15" s="1"/>
  <c r="AA60" i="15" s="1"/>
  <c r="W59" i="15"/>
  <c r="Z59" i="15" s="1"/>
  <c r="AA59" i="15" s="1"/>
  <c r="AB59" i="15" s="1"/>
  <c r="Z58" i="15"/>
  <c r="AA58" i="15" s="1"/>
  <c r="AB58" i="15" s="1"/>
  <c r="W58" i="15"/>
  <c r="X58" i="15" s="1"/>
  <c r="X57" i="15"/>
  <c r="W57" i="15"/>
  <c r="Z57" i="15" s="1"/>
  <c r="AA57" i="15" s="1"/>
  <c r="AB57" i="15" s="1"/>
  <c r="W56" i="15"/>
  <c r="Z55" i="15"/>
  <c r="AA55" i="15" s="1"/>
  <c r="AB55" i="15" s="1"/>
  <c r="X55" i="15"/>
  <c r="W55" i="15"/>
  <c r="AB54" i="15"/>
  <c r="W54" i="15"/>
  <c r="Z54" i="15" s="1"/>
  <c r="AA54" i="15" s="1"/>
  <c r="W53" i="15"/>
  <c r="Z53" i="15" s="1"/>
  <c r="AA53" i="15" s="1"/>
  <c r="AB53" i="15" s="1"/>
  <c r="Z52" i="15"/>
  <c r="AA52" i="15" s="1"/>
  <c r="AB52" i="15" s="1"/>
  <c r="X52" i="15"/>
  <c r="W52" i="15"/>
  <c r="X51" i="15"/>
  <c r="W51" i="15"/>
  <c r="Z51" i="15" s="1"/>
  <c r="AA51" i="15" s="1"/>
  <c r="AB51" i="15" s="1"/>
  <c r="W50" i="15"/>
  <c r="Z49" i="15"/>
  <c r="AA49" i="15" s="1"/>
  <c r="AB49" i="15" s="1"/>
  <c r="X49" i="15"/>
  <c r="W49" i="15"/>
  <c r="AB48" i="15"/>
  <c r="W48" i="15"/>
  <c r="Z48" i="15" s="1"/>
  <c r="AA48" i="15" s="1"/>
  <c r="AA47" i="15"/>
  <c r="AB47" i="15" s="1"/>
  <c r="Z47" i="15"/>
  <c r="W47" i="15"/>
  <c r="X47" i="15" s="1"/>
  <c r="Z46" i="15"/>
  <c r="AA46" i="15" s="1"/>
  <c r="AB46" i="15" s="1"/>
  <c r="X46" i="15"/>
  <c r="W46" i="15"/>
  <c r="X45" i="15"/>
  <c r="W45" i="15"/>
  <c r="Z45" i="15" s="1"/>
  <c r="AA45" i="15" s="1"/>
  <c r="AB45" i="15" s="1"/>
  <c r="W44" i="15"/>
  <c r="Z43" i="15"/>
  <c r="AA43" i="15" s="1"/>
  <c r="AB43" i="15" s="1"/>
  <c r="X43" i="15"/>
  <c r="W43" i="15"/>
  <c r="W42" i="15"/>
  <c r="Z42" i="15" s="1"/>
  <c r="AA42" i="15" s="1"/>
  <c r="AB42" i="15" s="1"/>
  <c r="AA41" i="15"/>
  <c r="AB41" i="15" s="1"/>
  <c r="Z41" i="15"/>
  <c r="X41" i="15"/>
  <c r="W41" i="15"/>
  <c r="Z40" i="15"/>
  <c r="AA40" i="15" s="1"/>
  <c r="AB40" i="15" s="1"/>
  <c r="X40" i="15"/>
  <c r="W40" i="15"/>
  <c r="X39" i="15"/>
  <c r="W39" i="15"/>
  <c r="Z39" i="15" s="1"/>
  <c r="AA39" i="15" s="1"/>
  <c r="AB39" i="15" s="1"/>
  <c r="W38" i="15"/>
  <c r="AA37" i="15"/>
  <c r="AB37" i="15" s="1"/>
  <c r="Z37" i="15"/>
  <c r="X37" i="15"/>
  <c r="W37" i="15"/>
  <c r="AB36" i="15"/>
  <c r="Z36" i="15"/>
  <c r="AA36" i="15" s="1"/>
  <c r="W36" i="15"/>
  <c r="X36" i="15" s="1"/>
  <c r="AA35" i="15"/>
  <c r="AB35" i="15" s="1"/>
  <c r="Z35" i="15"/>
  <c r="X35" i="15"/>
  <c r="W35" i="15"/>
  <c r="Z34" i="15"/>
  <c r="AA34" i="15" s="1"/>
  <c r="AB34" i="15" s="1"/>
  <c r="W34" i="15"/>
  <c r="X34" i="15" s="1"/>
  <c r="X33" i="15"/>
  <c r="W33" i="15"/>
  <c r="Z33" i="15" s="1"/>
  <c r="AA33" i="15" s="1"/>
  <c r="AB33" i="15" s="1"/>
  <c r="W32" i="15"/>
  <c r="AA31" i="15"/>
  <c r="AB31" i="15" s="1"/>
  <c r="Z31" i="15"/>
  <c r="X31" i="15"/>
  <c r="W31" i="15"/>
  <c r="Z30" i="15"/>
  <c r="AA30" i="15" s="1"/>
  <c r="AB30" i="15" s="1"/>
  <c r="W30" i="15"/>
  <c r="X30" i="15" s="1"/>
  <c r="AA29" i="15"/>
  <c r="AB29" i="15" s="1"/>
  <c r="Z29" i="15"/>
  <c r="X29" i="15"/>
  <c r="W29" i="15"/>
  <c r="Z28" i="15"/>
  <c r="AA28" i="15" s="1"/>
  <c r="AB28" i="15" s="1"/>
  <c r="W28" i="15"/>
  <c r="X28" i="15" s="1"/>
  <c r="X27" i="15"/>
  <c r="W27" i="15"/>
  <c r="Z27" i="15" s="1"/>
  <c r="AA27" i="15" s="1"/>
  <c r="AB27" i="15" s="1"/>
  <c r="W26" i="15"/>
  <c r="AA25" i="15"/>
  <c r="AB25" i="15" s="1"/>
  <c r="Z25" i="15"/>
  <c r="X25" i="15"/>
  <c r="W25" i="15"/>
  <c r="Z24" i="15"/>
  <c r="AA24" i="15" s="1"/>
  <c r="AB24" i="15" s="1"/>
  <c r="W24" i="15"/>
  <c r="X24" i="15" s="1"/>
  <c r="AA23" i="15"/>
  <c r="AB23" i="15" s="1"/>
  <c r="Z23" i="15"/>
  <c r="X23" i="15"/>
  <c r="W23" i="15"/>
  <c r="Z22" i="15"/>
  <c r="AA22" i="15" s="1"/>
  <c r="AB22" i="15" s="1"/>
  <c r="W22" i="15"/>
  <c r="X22" i="15" s="1"/>
  <c r="X21" i="15"/>
  <c r="W21" i="15"/>
  <c r="Z21" i="15" s="1"/>
  <c r="AA21" i="15" s="1"/>
  <c r="AB21" i="15" s="1"/>
  <c r="W20" i="15"/>
  <c r="AA19" i="15"/>
  <c r="AB19" i="15" s="1"/>
  <c r="Z19" i="15"/>
  <c r="X19" i="15"/>
  <c r="W19" i="15"/>
  <c r="AB18" i="15"/>
  <c r="Z18" i="15"/>
  <c r="AA18" i="15" s="1"/>
  <c r="W18" i="15"/>
  <c r="X18" i="15" s="1"/>
  <c r="AA17" i="15"/>
  <c r="AB17" i="15" s="1"/>
  <c r="Z17" i="15"/>
  <c r="X17" i="15"/>
  <c r="W17" i="15"/>
  <c r="Z16" i="15"/>
  <c r="AA16" i="15" s="1"/>
  <c r="AB16" i="15" s="1"/>
  <c r="W16" i="15"/>
  <c r="X16" i="15" s="1"/>
  <c r="X15" i="15"/>
  <c r="W15" i="15"/>
  <c r="Z15" i="15" s="1"/>
  <c r="AA15" i="15" s="1"/>
  <c r="AB15" i="15" s="1"/>
  <c r="W14" i="15"/>
  <c r="AA13" i="15"/>
  <c r="AB13" i="15" s="1"/>
  <c r="Z13" i="15"/>
  <c r="X13" i="15"/>
  <c r="W13" i="15"/>
  <c r="Z12" i="15"/>
  <c r="AA12" i="15" s="1"/>
  <c r="AB12" i="15" s="1"/>
  <c r="W12" i="15"/>
  <c r="X12" i="15" s="1"/>
  <c r="AA11" i="15"/>
  <c r="AB11" i="15" s="1"/>
  <c r="Z11" i="15"/>
  <c r="X11" i="15"/>
  <c r="W11" i="15"/>
  <c r="Z10" i="15"/>
  <c r="AA10" i="15" s="1"/>
  <c r="AB10" i="15" s="1"/>
  <c r="W10" i="15"/>
  <c r="X10" i="15" s="1"/>
  <c r="X9" i="15"/>
  <c r="W9" i="15"/>
  <c r="Z9" i="15" s="1"/>
  <c r="AA9" i="15" s="1"/>
  <c r="AB9" i="15" s="1"/>
  <c r="W8" i="15"/>
  <c r="AA7" i="15"/>
  <c r="AB7" i="15" s="1"/>
  <c r="Z7" i="15"/>
  <c r="X7" i="15"/>
  <c r="W7" i="15"/>
  <c r="Z6" i="15"/>
  <c r="AA6" i="15" s="1"/>
  <c r="AB6" i="15" s="1"/>
  <c r="W6" i="15"/>
  <c r="X6" i="15" s="1"/>
  <c r="Z115" i="14"/>
  <c r="AA115" i="14" s="1"/>
  <c r="AB115" i="14" s="1"/>
  <c r="X115" i="14"/>
  <c r="W115" i="14"/>
  <c r="X114" i="14"/>
  <c r="W114" i="14"/>
  <c r="Z114" i="14" s="1"/>
  <c r="AA114" i="14" s="1"/>
  <c r="AB114" i="14" s="1"/>
  <c r="Z113" i="14"/>
  <c r="AA113" i="14" s="1"/>
  <c r="AB113" i="14" s="1"/>
  <c r="W113" i="14"/>
  <c r="X113" i="14" s="1"/>
  <c r="Z112" i="14"/>
  <c r="AA112" i="14" s="1"/>
  <c r="AB112" i="14" s="1"/>
  <c r="X112" i="14"/>
  <c r="W112" i="14"/>
  <c r="W111" i="14"/>
  <c r="Z111" i="14" s="1"/>
  <c r="AA111" i="14" s="1"/>
  <c r="AB111" i="14" s="1"/>
  <c r="AA110" i="14"/>
  <c r="AB110" i="14" s="1"/>
  <c r="Z110" i="14"/>
  <c r="W110" i="14"/>
  <c r="X110" i="14" s="1"/>
  <c r="Z109" i="14"/>
  <c r="AA109" i="14" s="1"/>
  <c r="AB109" i="14" s="1"/>
  <c r="X109" i="14"/>
  <c r="W109" i="14"/>
  <c r="X108" i="14"/>
  <c r="W108" i="14"/>
  <c r="Z108" i="14" s="1"/>
  <c r="AA108" i="14" s="1"/>
  <c r="AB108" i="14" s="1"/>
  <c r="Z107" i="14"/>
  <c r="AA107" i="14" s="1"/>
  <c r="AB107" i="14" s="1"/>
  <c r="W107" i="14"/>
  <c r="X107" i="14" s="1"/>
  <c r="Z106" i="14"/>
  <c r="AA106" i="14" s="1"/>
  <c r="AB106" i="14" s="1"/>
  <c r="X106" i="14"/>
  <c r="W106" i="14"/>
  <c r="W105" i="14"/>
  <c r="Z105" i="14" s="1"/>
  <c r="AA105" i="14" s="1"/>
  <c r="AB105" i="14" s="1"/>
  <c r="AA104" i="14"/>
  <c r="AB104" i="14" s="1"/>
  <c r="Z104" i="14"/>
  <c r="W104" i="14"/>
  <c r="X104" i="14" s="1"/>
  <c r="Z103" i="14"/>
  <c r="AA103" i="14" s="1"/>
  <c r="AB103" i="14" s="1"/>
  <c r="X103" i="14"/>
  <c r="W103" i="14"/>
  <c r="X102" i="14"/>
  <c r="W102" i="14"/>
  <c r="Z102" i="14" s="1"/>
  <c r="AA102" i="14" s="1"/>
  <c r="AB102" i="14" s="1"/>
  <c r="Z101" i="14"/>
  <c r="AA101" i="14" s="1"/>
  <c r="AB101" i="14" s="1"/>
  <c r="W101" i="14"/>
  <c r="X101" i="14" s="1"/>
  <c r="Z100" i="14"/>
  <c r="AA100" i="14" s="1"/>
  <c r="AB100" i="14" s="1"/>
  <c r="X100" i="14"/>
  <c r="W100" i="14"/>
  <c r="W99" i="14"/>
  <c r="Z99" i="14" s="1"/>
  <c r="AA99" i="14" s="1"/>
  <c r="AB99" i="14" s="1"/>
  <c r="AA98" i="14"/>
  <c r="AB98" i="14" s="1"/>
  <c r="Z98" i="14"/>
  <c r="W98" i="14"/>
  <c r="X98" i="14" s="1"/>
  <c r="Z97" i="14"/>
  <c r="AA97" i="14" s="1"/>
  <c r="AB97" i="14" s="1"/>
  <c r="X97" i="14"/>
  <c r="W97" i="14"/>
  <c r="X96" i="14"/>
  <c r="W96" i="14"/>
  <c r="Z96" i="14" s="1"/>
  <c r="AA96" i="14" s="1"/>
  <c r="AB96" i="14" s="1"/>
  <c r="Z95" i="14"/>
  <c r="AA95" i="14" s="1"/>
  <c r="AB95" i="14" s="1"/>
  <c r="W95" i="14"/>
  <c r="X95" i="14" s="1"/>
  <c r="Z94" i="14"/>
  <c r="AA94" i="14" s="1"/>
  <c r="AB94" i="14" s="1"/>
  <c r="X94" i="14"/>
  <c r="W94" i="14"/>
  <c r="W93" i="14"/>
  <c r="Z93" i="14" s="1"/>
  <c r="AA93" i="14" s="1"/>
  <c r="AB93" i="14" s="1"/>
  <c r="AA92" i="14"/>
  <c r="AB92" i="14" s="1"/>
  <c r="Z92" i="14"/>
  <c r="W92" i="14"/>
  <c r="X92" i="14" s="1"/>
  <c r="Z91" i="14"/>
  <c r="AA91" i="14" s="1"/>
  <c r="AB91" i="14" s="1"/>
  <c r="X91" i="14"/>
  <c r="W91" i="14"/>
  <c r="X90" i="14"/>
  <c r="W90" i="14"/>
  <c r="Z90" i="14" s="1"/>
  <c r="AA90" i="14" s="1"/>
  <c r="AB90" i="14" s="1"/>
  <c r="Z89" i="14"/>
  <c r="AA89" i="14" s="1"/>
  <c r="AB89" i="14" s="1"/>
  <c r="W89" i="14"/>
  <c r="X89" i="14" s="1"/>
  <c r="Z88" i="14"/>
  <c r="AA88" i="14" s="1"/>
  <c r="AB88" i="14" s="1"/>
  <c r="X88" i="14"/>
  <c r="W88" i="14"/>
  <c r="W87" i="14"/>
  <c r="Z87" i="14" s="1"/>
  <c r="AA87" i="14" s="1"/>
  <c r="AB87" i="14" s="1"/>
  <c r="AA86" i="14"/>
  <c r="AB86" i="14" s="1"/>
  <c r="Z86" i="14"/>
  <c r="W86" i="14"/>
  <c r="X86" i="14" s="1"/>
  <c r="Z85" i="14"/>
  <c r="AA85" i="14" s="1"/>
  <c r="AB85" i="14" s="1"/>
  <c r="X85" i="14"/>
  <c r="W85" i="14"/>
  <c r="X84" i="14"/>
  <c r="W84" i="14"/>
  <c r="Z84" i="14" s="1"/>
  <c r="AA84" i="14" s="1"/>
  <c r="AB84" i="14" s="1"/>
  <c r="Z83" i="14"/>
  <c r="AA83" i="14" s="1"/>
  <c r="AB83" i="14" s="1"/>
  <c r="W83" i="14"/>
  <c r="X83" i="14" s="1"/>
  <c r="X82" i="14"/>
  <c r="W82" i="14"/>
  <c r="Z82" i="14" s="1"/>
  <c r="AA82" i="14" s="1"/>
  <c r="AB82" i="14" s="1"/>
  <c r="W81" i="14"/>
  <c r="Z81" i="14" s="1"/>
  <c r="AA81" i="14" s="1"/>
  <c r="AB81" i="14" s="1"/>
  <c r="AA80" i="14"/>
  <c r="AB80" i="14" s="1"/>
  <c r="Z80" i="14"/>
  <c r="W80" i="14"/>
  <c r="X80" i="14" s="1"/>
  <c r="Z79" i="14"/>
  <c r="AA79" i="14" s="1"/>
  <c r="AB79" i="14" s="1"/>
  <c r="X79" i="14"/>
  <c r="W79" i="14"/>
  <c r="X78" i="14"/>
  <c r="W78" i="14"/>
  <c r="Z78" i="14" s="1"/>
  <c r="AA78" i="14" s="1"/>
  <c r="AB78" i="14" s="1"/>
  <c r="Z77" i="14"/>
  <c r="AA77" i="14" s="1"/>
  <c r="AB77" i="14" s="1"/>
  <c r="W77" i="14"/>
  <c r="X77" i="14" s="1"/>
  <c r="X76" i="14"/>
  <c r="W76" i="14"/>
  <c r="Z76" i="14" s="1"/>
  <c r="AA76" i="14" s="1"/>
  <c r="AB76" i="14" s="1"/>
  <c r="W75" i="14"/>
  <c r="Z75" i="14" s="1"/>
  <c r="AA75" i="14" s="1"/>
  <c r="AB75" i="14" s="1"/>
  <c r="AA74" i="14"/>
  <c r="AB74" i="14" s="1"/>
  <c r="Z74" i="14"/>
  <c r="W74" i="14"/>
  <c r="X74" i="14" s="1"/>
  <c r="Z73" i="14"/>
  <c r="AA73" i="14" s="1"/>
  <c r="AB73" i="14" s="1"/>
  <c r="X73" i="14"/>
  <c r="W73" i="14"/>
  <c r="X72" i="14"/>
  <c r="W72" i="14"/>
  <c r="Z72" i="14" s="1"/>
  <c r="AA72" i="14" s="1"/>
  <c r="AB72" i="14" s="1"/>
  <c r="Z71" i="14"/>
  <c r="AA71" i="14" s="1"/>
  <c r="AB71" i="14" s="1"/>
  <c r="W71" i="14"/>
  <c r="X71" i="14" s="1"/>
  <c r="X70" i="14"/>
  <c r="W70" i="14"/>
  <c r="Z70" i="14" s="1"/>
  <c r="AA70" i="14" s="1"/>
  <c r="AB70" i="14" s="1"/>
  <c r="W69" i="14"/>
  <c r="Z69" i="14" s="1"/>
  <c r="AA69" i="14" s="1"/>
  <c r="AB69" i="14" s="1"/>
  <c r="AA68" i="14"/>
  <c r="AB68" i="14" s="1"/>
  <c r="Z68" i="14"/>
  <c r="W68" i="14"/>
  <c r="X68" i="14" s="1"/>
  <c r="Z67" i="14"/>
  <c r="AA67" i="14" s="1"/>
  <c r="AB67" i="14" s="1"/>
  <c r="X67" i="14"/>
  <c r="W67" i="14"/>
  <c r="X66" i="14"/>
  <c r="W66" i="14"/>
  <c r="Z66" i="14" s="1"/>
  <c r="AA66" i="14" s="1"/>
  <c r="AB66" i="14" s="1"/>
  <c r="Z65" i="14"/>
  <c r="AA65" i="14" s="1"/>
  <c r="AB65" i="14" s="1"/>
  <c r="W65" i="14"/>
  <c r="X65" i="14" s="1"/>
  <c r="X64" i="14"/>
  <c r="W64" i="14"/>
  <c r="Z64" i="14" s="1"/>
  <c r="AA64" i="14" s="1"/>
  <c r="AB64" i="14" s="1"/>
  <c r="W63" i="14"/>
  <c r="Z63" i="14" s="1"/>
  <c r="AA63" i="14" s="1"/>
  <c r="AB63" i="14" s="1"/>
  <c r="AA62" i="14"/>
  <c r="AB62" i="14" s="1"/>
  <c r="Z62" i="14"/>
  <c r="W62" i="14"/>
  <c r="X62" i="14" s="1"/>
  <c r="Z61" i="14"/>
  <c r="AA61" i="14" s="1"/>
  <c r="AB61" i="14" s="1"/>
  <c r="X61" i="14"/>
  <c r="W61" i="14"/>
  <c r="X60" i="14"/>
  <c r="W60" i="14"/>
  <c r="Z60" i="14" s="1"/>
  <c r="AA60" i="14" s="1"/>
  <c r="AB60" i="14" s="1"/>
  <c r="Z59" i="14"/>
  <c r="AA59" i="14" s="1"/>
  <c r="AB59" i="14" s="1"/>
  <c r="W59" i="14"/>
  <c r="X59" i="14" s="1"/>
  <c r="X58" i="14"/>
  <c r="W58" i="14"/>
  <c r="Z58" i="14" s="1"/>
  <c r="AA58" i="14" s="1"/>
  <c r="AB58" i="14" s="1"/>
  <c r="W57" i="14"/>
  <c r="Z57" i="14" s="1"/>
  <c r="AA57" i="14" s="1"/>
  <c r="AB57" i="14" s="1"/>
  <c r="AA56" i="14"/>
  <c r="AB56" i="14" s="1"/>
  <c r="Z56" i="14"/>
  <c r="W56" i="14"/>
  <c r="X56" i="14" s="1"/>
  <c r="Z55" i="14"/>
  <c r="AA55" i="14" s="1"/>
  <c r="AB55" i="14" s="1"/>
  <c r="X55" i="14"/>
  <c r="W55" i="14"/>
  <c r="X54" i="14"/>
  <c r="W54" i="14"/>
  <c r="Z54" i="14" s="1"/>
  <c r="AA54" i="14" s="1"/>
  <c r="AB54" i="14" s="1"/>
  <c r="Z53" i="14"/>
  <c r="AA53" i="14" s="1"/>
  <c r="AB53" i="14" s="1"/>
  <c r="W53" i="14"/>
  <c r="X53" i="14" s="1"/>
  <c r="X52" i="14"/>
  <c r="W52" i="14"/>
  <c r="Z52" i="14" s="1"/>
  <c r="AA52" i="14" s="1"/>
  <c r="AB52" i="14" s="1"/>
  <c r="W51" i="14"/>
  <c r="Z51" i="14" s="1"/>
  <c r="AA51" i="14" s="1"/>
  <c r="AB51" i="14" s="1"/>
  <c r="AA50" i="14"/>
  <c r="AB50" i="14" s="1"/>
  <c r="Z50" i="14"/>
  <c r="W50" i="14"/>
  <c r="X50" i="14" s="1"/>
  <c r="Z49" i="14"/>
  <c r="AA49" i="14" s="1"/>
  <c r="AB49" i="14" s="1"/>
  <c r="X49" i="14"/>
  <c r="W49" i="14"/>
  <c r="X48" i="14"/>
  <c r="W48" i="14"/>
  <c r="Z48" i="14" s="1"/>
  <c r="AA48" i="14" s="1"/>
  <c r="AB48" i="14" s="1"/>
  <c r="Z47" i="14"/>
  <c r="AA47" i="14" s="1"/>
  <c r="AB47" i="14" s="1"/>
  <c r="W47" i="14"/>
  <c r="X47" i="14" s="1"/>
  <c r="X46" i="14"/>
  <c r="W46" i="14"/>
  <c r="Z46" i="14" s="1"/>
  <c r="AA46" i="14" s="1"/>
  <c r="AB46" i="14" s="1"/>
  <c r="W45" i="14"/>
  <c r="Z45" i="14" s="1"/>
  <c r="AA45" i="14" s="1"/>
  <c r="AB45" i="14" s="1"/>
  <c r="AA44" i="14"/>
  <c r="AB44" i="14" s="1"/>
  <c r="Z44" i="14"/>
  <c r="W44" i="14"/>
  <c r="X44" i="14" s="1"/>
  <c r="Z43" i="14"/>
  <c r="AA43" i="14" s="1"/>
  <c r="AB43" i="14" s="1"/>
  <c r="X43" i="14"/>
  <c r="W43" i="14"/>
  <c r="X42" i="14"/>
  <c r="W42" i="14"/>
  <c r="Z42" i="14" s="1"/>
  <c r="AA42" i="14" s="1"/>
  <c r="AB42" i="14" s="1"/>
  <c r="Z41" i="14"/>
  <c r="AA41" i="14" s="1"/>
  <c r="AB41" i="14" s="1"/>
  <c r="W41" i="14"/>
  <c r="X41" i="14" s="1"/>
  <c r="X40" i="14"/>
  <c r="W40" i="14"/>
  <c r="Z40" i="14" s="1"/>
  <c r="AA40" i="14" s="1"/>
  <c r="AB40" i="14" s="1"/>
  <c r="W39" i="14"/>
  <c r="Z39" i="14" s="1"/>
  <c r="AA39" i="14" s="1"/>
  <c r="AB39" i="14" s="1"/>
  <c r="AA38" i="14"/>
  <c r="AB38" i="14" s="1"/>
  <c r="Z38" i="14"/>
  <c r="W38" i="14"/>
  <c r="X38" i="14" s="1"/>
  <c r="Z37" i="14"/>
  <c r="AA37" i="14" s="1"/>
  <c r="AB37" i="14" s="1"/>
  <c r="X37" i="14"/>
  <c r="W37" i="14"/>
  <c r="X36" i="14"/>
  <c r="W36" i="14"/>
  <c r="Z36" i="14" s="1"/>
  <c r="AA36" i="14" s="1"/>
  <c r="AB36" i="14" s="1"/>
  <c r="Z35" i="14"/>
  <c r="AA35" i="14" s="1"/>
  <c r="AB35" i="14" s="1"/>
  <c r="W35" i="14"/>
  <c r="X35" i="14" s="1"/>
  <c r="X34" i="14"/>
  <c r="W34" i="14"/>
  <c r="Z34" i="14" s="1"/>
  <c r="AA34" i="14" s="1"/>
  <c r="AB34" i="14" s="1"/>
  <c r="W33" i="14"/>
  <c r="Z33" i="14" s="1"/>
  <c r="AA33" i="14" s="1"/>
  <c r="AB33" i="14" s="1"/>
  <c r="AA32" i="14"/>
  <c r="AB32" i="14" s="1"/>
  <c r="Z32" i="14"/>
  <c r="W32" i="14"/>
  <c r="X32" i="14" s="1"/>
  <c r="Z31" i="14"/>
  <c r="AA31" i="14" s="1"/>
  <c r="AB31" i="14" s="1"/>
  <c r="X31" i="14"/>
  <c r="W31" i="14"/>
  <c r="X30" i="14"/>
  <c r="W30" i="14"/>
  <c r="Z30" i="14" s="1"/>
  <c r="AA30" i="14" s="1"/>
  <c r="AB30" i="14" s="1"/>
  <c r="Z29" i="14"/>
  <c r="AA29" i="14" s="1"/>
  <c r="AB29" i="14" s="1"/>
  <c r="W29" i="14"/>
  <c r="X29" i="14" s="1"/>
  <c r="X28" i="14"/>
  <c r="W28" i="14"/>
  <c r="Z28" i="14" s="1"/>
  <c r="AA28" i="14" s="1"/>
  <c r="AB28" i="14" s="1"/>
  <c r="W27" i="14"/>
  <c r="Z27" i="14" s="1"/>
  <c r="AA27" i="14" s="1"/>
  <c r="AB27" i="14" s="1"/>
  <c r="AA26" i="14"/>
  <c r="AB26" i="14" s="1"/>
  <c r="Z26" i="14"/>
  <c r="W26" i="14"/>
  <c r="X26" i="14" s="1"/>
  <c r="Z25" i="14"/>
  <c r="AA25" i="14" s="1"/>
  <c r="AB25" i="14" s="1"/>
  <c r="X25" i="14"/>
  <c r="W25" i="14"/>
  <c r="X24" i="14"/>
  <c r="W24" i="14"/>
  <c r="Z24" i="14" s="1"/>
  <c r="AA24" i="14" s="1"/>
  <c r="AB24" i="14" s="1"/>
  <c r="Z23" i="14"/>
  <c r="AA23" i="14" s="1"/>
  <c r="AB23" i="14" s="1"/>
  <c r="W23" i="14"/>
  <c r="X23" i="14" s="1"/>
  <c r="X22" i="14"/>
  <c r="W22" i="14"/>
  <c r="Z22" i="14" s="1"/>
  <c r="AA22" i="14" s="1"/>
  <c r="AB22" i="14" s="1"/>
  <c r="W21" i="14"/>
  <c r="Z21" i="14" s="1"/>
  <c r="AA21" i="14" s="1"/>
  <c r="AB21" i="14" s="1"/>
  <c r="AA20" i="14"/>
  <c r="AB20" i="14" s="1"/>
  <c r="Z20" i="14"/>
  <c r="W20" i="14"/>
  <c r="X20" i="14" s="1"/>
  <c r="Z19" i="14"/>
  <c r="AA19" i="14" s="1"/>
  <c r="AB19" i="14" s="1"/>
  <c r="X19" i="14"/>
  <c r="W19" i="14"/>
  <c r="X18" i="14"/>
  <c r="W18" i="14"/>
  <c r="Z18" i="14" s="1"/>
  <c r="AA18" i="14" s="1"/>
  <c r="AB18" i="14" s="1"/>
  <c r="Z17" i="14"/>
  <c r="AA17" i="14" s="1"/>
  <c r="AB17" i="14" s="1"/>
  <c r="W17" i="14"/>
  <c r="X17" i="14" s="1"/>
  <c r="X16" i="14"/>
  <c r="W16" i="14"/>
  <c r="Z16" i="14" s="1"/>
  <c r="AA16" i="14" s="1"/>
  <c r="AB16" i="14" s="1"/>
  <c r="W15" i="14"/>
  <c r="Z15" i="14" s="1"/>
  <c r="AA15" i="14" s="1"/>
  <c r="AB15" i="14" s="1"/>
  <c r="AA14" i="14"/>
  <c r="AB14" i="14" s="1"/>
  <c r="Z14" i="14"/>
  <c r="W14" i="14"/>
  <c r="X14" i="14" s="1"/>
  <c r="Z13" i="14"/>
  <c r="AA13" i="14" s="1"/>
  <c r="AB13" i="14" s="1"/>
  <c r="X13" i="14"/>
  <c r="W13" i="14"/>
  <c r="X12" i="14"/>
  <c r="W12" i="14"/>
  <c r="Z12" i="14" s="1"/>
  <c r="AA12" i="14" s="1"/>
  <c r="AB12" i="14" s="1"/>
  <c r="Z11" i="14"/>
  <c r="AA11" i="14" s="1"/>
  <c r="AB11" i="14" s="1"/>
  <c r="W11" i="14"/>
  <c r="X11" i="14" s="1"/>
  <c r="X10" i="14"/>
  <c r="W10" i="14"/>
  <c r="Z10" i="14" s="1"/>
  <c r="AA10" i="14" s="1"/>
  <c r="AB10" i="14" s="1"/>
  <c r="W9" i="14"/>
  <c r="Z9" i="14" s="1"/>
  <c r="AA9" i="14" s="1"/>
  <c r="AB9" i="14" s="1"/>
  <c r="AA8" i="14"/>
  <c r="AB8" i="14" s="1"/>
  <c r="Z8" i="14"/>
  <c r="W8" i="14"/>
  <c r="X8" i="14" s="1"/>
  <c r="Z7" i="14"/>
  <c r="AA7" i="14" s="1"/>
  <c r="AB7" i="14" s="1"/>
  <c r="X7" i="14"/>
  <c r="W7" i="14"/>
  <c r="X6" i="14"/>
  <c r="W6" i="14"/>
  <c r="Z6" i="14" s="1"/>
  <c r="AA6" i="14" s="1"/>
  <c r="AB6" i="14" s="1"/>
  <c r="Z124" i="13"/>
  <c r="AA124" i="13" s="1"/>
  <c r="AB124" i="13" s="1"/>
  <c r="X124" i="13"/>
  <c r="W124" i="13"/>
  <c r="W123" i="13"/>
  <c r="Z123" i="13" s="1"/>
  <c r="AA123" i="13" s="1"/>
  <c r="AB123" i="13" s="1"/>
  <c r="W122" i="13"/>
  <c r="Z122" i="13" s="1"/>
  <c r="AA122" i="13" s="1"/>
  <c r="AB122" i="13" s="1"/>
  <c r="Z121" i="13"/>
  <c r="AA121" i="13" s="1"/>
  <c r="AB121" i="13" s="1"/>
  <c r="W121" i="13"/>
  <c r="X121" i="13" s="1"/>
  <c r="AA120" i="13"/>
  <c r="AB120" i="13" s="1"/>
  <c r="Z120" i="13"/>
  <c r="X120" i="13"/>
  <c r="W120" i="13"/>
  <c r="W119" i="13"/>
  <c r="Z119" i="13" s="1"/>
  <c r="AA119" i="13" s="1"/>
  <c r="AB119" i="13" s="1"/>
  <c r="Z118" i="13"/>
  <c r="AA118" i="13" s="1"/>
  <c r="AB118" i="13" s="1"/>
  <c r="X118" i="13"/>
  <c r="W118" i="13"/>
  <c r="W117" i="13"/>
  <c r="Z117" i="13" s="1"/>
  <c r="AA117" i="13" s="1"/>
  <c r="AB117" i="13" s="1"/>
  <c r="W116" i="13"/>
  <c r="Z116" i="13" s="1"/>
  <c r="AA116" i="13" s="1"/>
  <c r="AB116" i="13" s="1"/>
  <c r="Z115" i="13"/>
  <c r="AA115" i="13" s="1"/>
  <c r="AB115" i="13" s="1"/>
  <c r="W115" i="13"/>
  <c r="X115" i="13" s="1"/>
  <c r="AA114" i="13"/>
  <c r="AB114" i="13" s="1"/>
  <c r="Z114" i="13"/>
  <c r="X114" i="13"/>
  <c r="W114" i="13"/>
  <c r="W113" i="13"/>
  <c r="Z112" i="13"/>
  <c r="AA112" i="13" s="1"/>
  <c r="AB112" i="13" s="1"/>
  <c r="X112" i="13"/>
  <c r="W112" i="13"/>
  <c r="W111" i="13"/>
  <c r="Z111" i="13" s="1"/>
  <c r="AA111" i="13" s="1"/>
  <c r="AB111" i="13" s="1"/>
  <c r="W110" i="13"/>
  <c r="Z110" i="13" s="1"/>
  <c r="AA110" i="13" s="1"/>
  <c r="AB110" i="13" s="1"/>
  <c r="Z109" i="13"/>
  <c r="AA109" i="13" s="1"/>
  <c r="AB109" i="13" s="1"/>
  <c r="W109" i="13"/>
  <c r="X109" i="13" s="1"/>
  <c r="AA108" i="13"/>
  <c r="AB108" i="13" s="1"/>
  <c r="Z108" i="13"/>
  <c r="X108" i="13"/>
  <c r="W108" i="13"/>
  <c r="W107" i="13"/>
  <c r="Z107" i="13" s="1"/>
  <c r="AA107" i="13" s="1"/>
  <c r="AB107" i="13" s="1"/>
  <c r="Z106" i="13"/>
  <c r="AA106" i="13" s="1"/>
  <c r="AB106" i="13" s="1"/>
  <c r="X106" i="13"/>
  <c r="W106" i="13"/>
  <c r="W105" i="13"/>
  <c r="Z105" i="13" s="1"/>
  <c r="AA105" i="13" s="1"/>
  <c r="AB105" i="13" s="1"/>
  <c r="W104" i="13"/>
  <c r="Z104" i="13" s="1"/>
  <c r="AA104" i="13" s="1"/>
  <c r="AB104" i="13" s="1"/>
  <c r="Z103" i="13"/>
  <c r="AA103" i="13" s="1"/>
  <c r="AB103" i="13" s="1"/>
  <c r="W103" i="13"/>
  <c r="X103" i="13" s="1"/>
  <c r="AA102" i="13"/>
  <c r="AB102" i="13" s="1"/>
  <c r="Z102" i="13"/>
  <c r="X102" i="13"/>
  <c r="W102" i="13"/>
  <c r="W101" i="13"/>
  <c r="Z101" i="13" s="1"/>
  <c r="AA101" i="13" s="1"/>
  <c r="AB101" i="13" s="1"/>
  <c r="Z100" i="13"/>
  <c r="AA100" i="13" s="1"/>
  <c r="AB100" i="13" s="1"/>
  <c r="X100" i="13"/>
  <c r="W100" i="13"/>
  <c r="W99" i="13"/>
  <c r="Z99" i="13" s="1"/>
  <c r="AA99" i="13" s="1"/>
  <c r="AB99" i="13" s="1"/>
  <c r="W98" i="13"/>
  <c r="Z98" i="13" s="1"/>
  <c r="AA98" i="13" s="1"/>
  <c r="AB98" i="13" s="1"/>
  <c r="Z97" i="13"/>
  <c r="AA97" i="13" s="1"/>
  <c r="AB97" i="13" s="1"/>
  <c r="W97" i="13"/>
  <c r="X97" i="13" s="1"/>
  <c r="AA96" i="13"/>
  <c r="AB96" i="13" s="1"/>
  <c r="Z96" i="13"/>
  <c r="X96" i="13"/>
  <c r="W96" i="13"/>
  <c r="W95" i="13"/>
  <c r="Z95" i="13" s="1"/>
  <c r="AA95" i="13" s="1"/>
  <c r="AB95" i="13" s="1"/>
  <c r="Z94" i="13"/>
  <c r="AA94" i="13" s="1"/>
  <c r="AB94" i="13" s="1"/>
  <c r="X94" i="13"/>
  <c r="W94" i="13"/>
  <c r="W93" i="13"/>
  <c r="Z93" i="13" s="1"/>
  <c r="AA93" i="13" s="1"/>
  <c r="AB93" i="13" s="1"/>
  <c r="W92" i="13"/>
  <c r="Z92" i="13" s="1"/>
  <c r="AA92" i="13" s="1"/>
  <c r="AB92" i="13" s="1"/>
  <c r="Z91" i="13"/>
  <c r="AA91" i="13" s="1"/>
  <c r="AB91" i="13" s="1"/>
  <c r="W91" i="13"/>
  <c r="X91" i="13" s="1"/>
  <c r="AA90" i="13"/>
  <c r="AB90" i="13" s="1"/>
  <c r="Z90" i="13"/>
  <c r="X90" i="13"/>
  <c r="W90" i="13"/>
  <c r="W89" i="13"/>
  <c r="Z89" i="13" s="1"/>
  <c r="AA89" i="13" s="1"/>
  <c r="AB89" i="13" s="1"/>
  <c r="Z88" i="13"/>
  <c r="AA88" i="13" s="1"/>
  <c r="AB88" i="13" s="1"/>
  <c r="X88" i="13"/>
  <c r="W88" i="13"/>
  <c r="W87" i="13"/>
  <c r="Z87" i="13" s="1"/>
  <c r="AA87" i="13" s="1"/>
  <c r="AB87" i="13" s="1"/>
  <c r="W86" i="13"/>
  <c r="Z86" i="13" s="1"/>
  <c r="AA86" i="13" s="1"/>
  <c r="AB86" i="13" s="1"/>
  <c r="Z85" i="13"/>
  <c r="AA85" i="13" s="1"/>
  <c r="AB85" i="13" s="1"/>
  <c r="W85" i="13"/>
  <c r="X85" i="13" s="1"/>
  <c r="AA84" i="13"/>
  <c r="AB84" i="13" s="1"/>
  <c r="Z84" i="13"/>
  <c r="X84" i="13"/>
  <c r="W84" i="13"/>
  <c r="W83" i="13"/>
  <c r="Z83" i="13" s="1"/>
  <c r="AA83" i="13" s="1"/>
  <c r="AB83" i="13" s="1"/>
  <c r="Z82" i="13"/>
  <c r="AA82" i="13" s="1"/>
  <c r="AB82" i="13" s="1"/>
  <c r="X82" i="13"/>
  <c r="W82" i="13"/>
  <c r="W81" i="13"/>
  <c r="Z81" i="13" s="1"/>
  <c r="AA81" i="13" s="1"/>
  <c r="AB81" i="13" s="1"/>
  <c r="W80" i="13"/>
  <c r="Z80" i="13" s="1"/>
  <c r="AA80" i="13" s="1"/>
  <c r="AB80" i="13" s="1"/>
  <c r="Z79" i="13"/>
  <c r="AA79" i="13" s="1"/>
  <c r="AB79" i="13" s="1"/>
  <c r="W79" i="13"/>
  <c r="X79" i="13" s="1"/>
  <c r="AA78" i="13"/>
  <c r="AB78" i="13" s="1"/>
  <c r="Z78" i="13"/>
  <c r="X78" i="13"/>
  <c r="W78" i="13"/>
  <c r="W77" i="13"/>
  <c r="Z77" i="13" s="1"/>
  <c r="AA77" i="13" s="1"/>
  <c r="AB77" i="13" s="1"/>
  <c r="Z76" i="13"/>
  <c r="AA76" i="13" s="1"/>
  <c r="AB76" i="13" s="1"/>
  <c r="X76" i="13"/>
  <c r="W76" i="13"/>
  <c r="W75" i="13"/>
  <c r="Z75" i="13" s="1"/>
  <c r="AA75" i="13" s="1"/>
  <c r="AB75" i="13" s="1"/>
  <c r="W74" i="13"/>
  <c r="Z74" i="13" s="1"/>
  <c r="AA74" i="13" s="1"/>
  <c r="AB74" i="13" s="1"/>
  <c r="Z73" i="13"/>
  <c r="AA73" i="13" s="1"/>
  <c r="AB73" i="13" s="1"/>
  <c r="W73" i="13"/>
  <c r="X73" i="13" s="1"/>
  <c r="AA72" i="13"/>
  <c r="AB72" i="13" s="1"/>
  <c r="Z72" i="13"/>
  <c r="X72" i="13"/>
  <c r="W72" i="13"/>
  <c r="W71" i="13"/>
  <c r="Z71" i="13" s="1"/>
  <c r="AA71" i="13" s="1"/>
  <c r="AB71" i="13" s="1"/>
  <c r="Z70" i="13"/>
  <c r="AA70" i="13" s="1"/>
  <c r="AB70" i="13" s="1"/>
  <c r="X70" i="13"/>
  <c r="W70" i="13"/>
  <c r="W69" i="13"/>
  <c r="Z69" i="13" s="1"/>
  <c r="AA69" i="13" s="1"/>
  <c r="AB69" i="13" s="1"/>
  <c r="W68" i="13"/>
  <c r="Z68" i="13" s="1"/>
  <c r="AA68" i="13" s="1"/>
  <c r="AB68" i="13" s="1"/>
  <c r="Z67" i="13"/>
  <c r="AA67" i="13" s="1"/>
  <c r="AB67" i="13" s="1"/>
  <c r="W67" i="13"/>
  <c r="X67" i="13" s="1"/>
  <c r="AA66" i="13"/>
  <c r="AB66" i="13" s="1"/>
  <c r="Z66" i="13"/>
  <c r="X66" i="13"/>
  <c r="W66" i="13"/>
  <c r="W65" i="13"/>
  <c r="Z65" i="13" s="1"/>
  <c r="AA65" i="13" s="1"/>
  <c r="AB65" i="13" s="1"/>
  <c r="Z64" i="13"/>
  <c r="AA64" i="13" s="1"/>
  <c r="AB64" i="13" s="1"/>
  <c r="X64" i="13"/>
  <c r="W64" i="13"/>
  <c r="W63" i="13"/>
  <c r="Z63" i="13" s="1"/>
  <c r="AA63" i="13" s="1"/>
  <c r="AB63" i="13" s="1"/>
  <c r="W62" i="13"/>
  <c r="Z62" i="13" s="1"/>
  <c r="AA62" i="13" s="1"/>
  <c r="AB62" i="13" s="1"/>
  <c r="Z61" i="13"/>
  <c r="AA61" i="13" s="1"/>
  <c r="AB61" i="13" s="1"/>
  <c r="W61" i="13"/>
  <c r="X61" i="13" s="1"/>
  <c r="AA60" i="13"/>
  <c r="AB60" i="13" s="1"/>
  <c r="Z60" i="13"/>
  <c r="X60" i="13"/>
  <c r="W60" i="13"/>
  <c r="W59" i="13"/>
  <c r="Z59" i="13" s="1"/>
  <c r="AA59" i="13" s="1"/>
  <c r="AB59" i="13" s="1"/>
  <c r="Z58" i="13"/>
  <c r="AA58" i="13" s="1"/>
  <c r="AB58" i="13" s="1"/>
  <c r="X58" i="13"/>
  <c r="W58" i="13"/>
  <c r="W57" i="13"/>
  <c r="Z57" i="13" s="1"/>
  <c r="AA57" i="13" s="1"/>
  <c r="AB57" i="13" s="1"/>
  <c r="W56" i="13"/>
  <c r="Z56" i="13" s="1"/>
  <c r="AA56" i="13" s="1"/>
  <c r="AB56" i="13" s="1"/>
  <c r="Z55" i="13"/>
  <c r="AA55" i="13" s="1"/>
  <c r="AB55" i="13" s="1"/>
  <c r="W55" i="13"/>
  <c r="X55" i="13" s="1"/>
  <c r="X54" i="13"/>
  <c r="W54" i="13"/>
  <c r="Z54" i="13" s="1"/>
  <c r="AA54" i="13" s="1"/>
  <c r="AB54" i="13" s="1"/>
  <c r="W53" i="13"/>
  <c r="Z53" i="13" s="1"/>
  <c r="AA53" i="13" s="1"/>
  <c r="AB53" i="13" s="1"/>
  <c r="Z52" i="13"/>
  <c r="AA52" i="13" s="1"/>
  <c r="AB52" i="13" s="1"/>
  <c r="X52" i="13"/>
  <c r="W52" i="13"/>
  <c r="W51" i="13"/>
  <c r="Z51" i="13" s="1"/>
  <c r="AA51" i="13" s="1"/>
  <c r="AB51" i="13" s="1"/>
  <c r="W50" i="13"/>
  <c r="Z50" i="13" s="1"/>
  <c r="AA50" i="13" s="1"/>
  <c r="AB50" i="13" s="1"/>
  <c r="Z49" i="13"/>
  <c r="AA49" i="13" s="1"/>
  <c r="AB49" i="13" s="1"/>
  <c r="W49" i="13"/>
  <c r="X49" i="13" s="1"/>
  <c r="X48" i="13"/>
  <c r="W48" i="13"/>
  <c r="Z48" i="13" s="1"/>
  <c r="AA48" i="13" s="1"/>
  <c r="AB48" i="13" s="1"/>
  <c r="W47" i="13"/>
  <c r="Z46" i="13"/>
  <c r="AA46" i="13" s="1"/>
  <c r="AB46" i="13" s="1"/>
  <c r="X46" i="13"/>
  <c r="W46" i="13"/>
  <c r="AB45" i="13"/>
  <c r="W45" i="13"/>
  <c r="Z45" i="13" s="1"/>
  <c r="AA45" i="13" s="1"/>
  <c r="W44" i="13"/>
  <c r="Z44" i="13" s="1"/>
  <c r="AA44" i="13" s="1"/>
  <c r="AB44" i="13" s="1"/>
  <c r="Z43" i="13"/>
  <c r="AA43" i="13" s="1"/>
  <c r="AB43" i="13" s="1"/>
  <c r="W43" i="13"/>
  <c r="X43" i="13" s="1"/>
  <c r="X42" i="13"/>
  <c r="W42" i="13"/>
  <c r="Z42" i="13" s="1"/>
  <c r="AA42" i="13" s="1"/>
  <c r="AB42" i="13" s="1"/>
  <c r="W41" i="13"/>
  <c r="Z40" i="13"/>
  <c r="AA40" i="13" s="1"/>
  <c r="AB40" i="13" s="1"/>
  <c r="X40" i="13"/>
  <c r="W40" i="13"/>
  <c r="AB39" i="13"/>
  <c r="W39" i="13"/>
  <c r="Z39" i="13" s="1"/>
  <c r="AA39" i="13" s="1"/>
  <c r="W38" i="13"/>
  <c r="Z38" i="13" s="1"/>
  <c r="AA38" i="13" s="1"/>
  <c r="AB38" i="13" s="1"/>
  <c r="Z37" i="13"/>
  <c r="AA37" i="13" s="1"/>
  <c r="AB37" i="13" s="1"/>
  <c r="W37" i="13"/>
  <c r="X37" i="13" s="1"/>
  <c r="X36" i="13"/>
  <c r="W36" i="13"/>
  <c r="Z36" i="13" s="1"/>
  <c r="AA36" i="13" s="1"/>
  <c r="AB36" i="13" s="1"/>
  <c r="W35" i="13"/>
  <c r="Z34" i="13"/>
  <c r="AA34" i="13" s="1"/>
  <c r="AB34" i="13" s="1"/>
  <c r="X34" i="13"/>
  <c r="W34" i="13"/>
  <c r="AB33" i="13"/>
  <c r="W33" i="13"/>
  <c r="Z33" i="13" s="1"/>
  <c r="AA33" i="13" s="1"/>
  <c r="W32" i="13"/>
  <c r="Z32" i="13" s="1"/>
  <c r="AA32" i="13" s="1"/>
  <c r="AB32" i="13" s="1"/>
  <c r="Z31" i="13"/>
  <c r="AA31" i="13" s="1"/>
  <c r="AB31" i="13" s="1"/>
  <c r="W31" i="13"/>
  <c r="X31" i="13" s="1"/>
  <c r="X30" i="13"/>
  <c r="W30" i="13"/>
  <c r="Z30" i="13" s="1"/>
  <c r="AA30" i="13" s="1"/>
  <c r="AB30" i="13" s="1"/>
  <c r="W29" i="13"/>
  <c r="Z28" i="13"/>
  <c r="AA28" i="13" s="1"/>
  <c r="AB28" i="13" s="1"/>
  <c r="X28" i="13"/>
  <c r="W28" i="13"/>
  <c r="AB27" i="13"/>
  <c r="W27" i="13"/>
  <c r="Z27" i="13" s="1"/>
  <c r="AA27" i="13" s="1"/>
  <c r="W26" i="13"/>
  <c r="Z26" i="13" s="1"/>
  <c r="AA26" i="13" s="1"/>
  <c r="AB26" i="13" s="1"/>
  <c r="Z25" i="13"/>
  <c r="AA25" i="13" s="1"/>
  <c r="AB25" i="13" s="1"/>
  <c r="W25" i="13"/>
  <c r="X25" i="13" s="1"/>
  <c r="X24" i="13"/>
  <c r="W24" i="13"/>
  <c r="Z24" i="13" s="1"/>
  <c r="AA24" i="13" s="1"/>
  <c r="AB24" i="13" s="1"/>
  <c r="W23" i="13"/>
  <c r="Z22" i="13"/>
  <c r="AA22" i="13" s="1"/>
  <c r="AB22" i="13" s="1"/>
  <c r="X22" i="13"/>
  <c r="W22" i="13"/>
  <c r="AB21" i="13"/>
  <c r="W21" i="13"/>
  <c r="Z21" i="13" s="1"/>
  <c r="AA21" i="13" s="1"/>
  <c r="W14" i="13"/>
  <c r="Z14" i="13" s="1"/>
  <c r="AA14" i="13" s="1"/>
  <c r="AB14" i="13" s="1"/>
  <c r="Z12" i="13"/>
  <c r="AA12" i="13" s="1"/>
  <c r="AB12" i="13" s="1"/>
  <c r="W12" i="13"/>
  <c r="X12" i="13" s="1"/>
  <c r="X11" i="13"/>
  <c r="W11" i="13"/>
  <c r="Z11" i="13" s="1"/>
  <c r="AA11" i="13" s="1"/>
  <c r="AB11" i="13" s="1"/>
  <c r="W10" i="13"/>
  <c r="Z9" i="13"/>
  <c r="AA9" i="13" s="1"/>
  <c r="AB9" i="13" s="1"/>
  <c r="X9" i="13"/>
  <c r="W9" i="13"/>
  <c r="AB6" i="13"/>
  <c r="W6" i="13"/>
  <c r="Z6" i="13" s="1"/>
  <c r="AA6" i="13" s="1"/>
  <c r="Z116" i="12"/>
  <c r="AA116" i="12" s="1"/>
  <c r="AB116" i="12" s="1"/>
  <c r="X116" i="12"/>
  <c r="W116" i="12"/>
  <c r="W115" i="12"/>
  <c r="Z115" i="12" s="1"/>
  <c r="AA115" i="12" s="1"/>
  <c r="AB115" i="12" s="1"/>
  <c r="W114" i="12"/>
  <c r="Z114" i="12" s="1"/>
  <c r="AA114" i="12" s="1"/>
  <c r="AB114" i="12" s="1"/>
  <c r="Z113" i="12"/>
  <c r="AA113" i="12" s="1"/>
  <c r="AB113" i="12" s="1"/>
  <c r="W113" i="12"/>
  <c r="X113" i="12" s="1"/>
  <c r="X112" i="12"/>
  <c r="W112" i="12"/>
  <c r="Z112" i="12" s="1"/>
  <c r="AA112" i="12" s="1"/>
  <c r="AB112" i="12" s="1"/>
  <c r="W111" i="12"/>
  <c r="Z111" i="12" s="1"/>
  <c r="AA111" i="12" s="1"/>
  <c r="AB111" i="12" s="1"/>
  <c r="Z110" i="12"/>
  <c r="AA110" i="12" s="1"/>
  <c r="AB110" i="12" s="1"/>
  <c r="X110" i="12"/>
  <c r="W110" i="12"/>
  <c r="W109" i="12"/>
  <c r="Z109" i="12" s="1"/>
  <c r="AA109" i="12" s="1"/>
  <c r="AB109" i="12" s="1"/>
  <c r="W108" i="12"/>
  <c r="Z108" i="12" s="1"/>
  <c r="AA108" i="12" s="1"/>
  <c r="AB108" i="12" s="1"/>
  <c r="Z107" i="12"/>
  <c r="AA107" i="12" s="1"/>
  <c r="AB107" i="12" s="1"/>
  <c r="W107" i="12"/>
  <c r="X107" i="12" s="1"/>
  <c r="X106" i="12"/>
  <c r="W106" i="12"/>
  <c r="Z106" i="12" s="1"/>
  <c r="AA106" i="12" s="1"/>
  <c r="AB106" i="12" s="1"/>
  <c r="W105" i="12"/>
  <c r="Z105" i="12" s="1"/>
  <c r="AA105" i="12" s="1"/>
  <c r="AB105" i="12" s="1"/>
  <c r="Z104" i="12"/>
  <c r="AA104" i="12" s="1"/>
  <c r="AB104" i="12" s="1"/>
  <c r="X104" i="12"/>
  <c r="W104" i="12"/>
  <c r="W103" i="12"/>
  <c r="Z103" i="12" s="1"/>
  <c r="AA103" i="12" s="1"/>
  <c r="AB103" i="12" s="1"/>
  <c r="W102" i="12"/>
  <c r="Z102" i="12" s="1"/>
  <c r="AA102" i="12" s="1"/>
  <c r="AB102" i="12" s="1"/>
  <c r="Z101" i="12"/>
  <c r="AA101" i="12" s="1"/>
  <c r="AB101" i="12" s="1"/>
  <c r="W101" i="12"/>
  <c r="X101" i="12" s="1"/>
  <c r="X100" i="12"/>
  <c r="W100" i="12"/>
  <c r="Z100" i="12" s="1"/>
  <c r="AA100" i="12" s="1"/>
  <c r="AB100" i="12" s="1"/>
  <c r="W99" i="12"/>
  <c r="Z99" i="12" s="1"/>
  <c r="AA99" i="12" s="1"/>
  <c r="AB99" i="12" s="1"/>
  <c r="Z98" i="12"/>
  <c r="AA98" i="12" s="1"/>
  <c r="AB98" i="12" s="1"/>
  <c r="X98" i="12"/>
  <c r="W98" i="12"/>
  <c r="W97" i="12"/>
  <c r="Z97" i="12" s="1"/>
  <c r="AA97" i="12" s="1"/>
  <c r="AB97" i="12" s="1"/>
  <c r="W96" i="12"/>
  <c r="Z96" i="12" s="1"/>
  <c r="AA96" i="12" s="1"/>
  <c r="AB96" i="12" s="1"/>
  <c r="Z95" i="12"/>
  <c r="AA95" i="12" s="1"/>
  <c r="AB95" i="12" s="1"/>
  <c r="W95" i="12"/>
  <c r="X95" i="12" s="1"/>
  <c r="X94" i="12"/>
  <c r="W94" i="12"/>
  <c r="Z94" i="12" s="1"/>
  <c r="AA94" i="12" s="1"/>
  <c r="AB94" i="12" s="1"/>
  <c r="W93" i="12"/>
  <c r="Z93" i="12" s="1"/>
  <c r="AA93" i="12" s="1"/>
  <c r="AB93" i="12" s="1"/>
  <c r="Z92" i="12"/>
  <c r="AA92" i="12" s="1"/>
  <c r="AB92" i="12" s="1"/>
  <c r="X92" i="12"/>
  <c r="W92" i="12"/>
  <c r="W91" i="12"/>
  <c r="Z91" i="12" s="1"/>
  <c r="AA91" i="12" s="1"/>
  <c r="AB91" i="12" s="1"/>
  <c r="W90" i="12"/>
  <c r="Z90" i="12" s="1"/>
  <c r="AA90" i="12" s="1"/>
  <c r="AB90" i="12" s="1"/>
  <c r="Z89" i="12"/>
  <c r="AA89" i="12" s="1"/>
  <c r="AB89" i="12" s="1"/>
  <c r="W89" i="12"/>
  <c r="X89" i="12" s="1"/>
  <c r="X88" i="12"/>
  <c r="W88" i="12"/>
  <c r="Z88" i="12" s="1"/>
  <c r="AA88" i="12" s="1"/>
  <c r="AB88" i="12" s="1"/>
  <c r="W87" i="12"/>
  <c r="Z87" i="12" s="1"/>
  <c r="AA87" i="12" s="1"/>
  <c r="AB87" i="12" s="1"/>
  <c r="Z86" i="12"/>
  <c r="AA86" i="12" s="1"/>
  <c r="AB86" i="12" s="1"/>
  <c r="X86" i="12"/>
  <c r="W86" i="12"/>
  <c r="W85" i="12"/>
  <c r="Z85" i="12" s="1"/>
  <c r="AA85" i="12" s="1"/>
  <c r="AB85" i="12" s="1"/>
  <c r="W84" i="12"/>
  <c r="Z84" i="12" s="1"/>
  <c r="AA84" i="12" s="1"/>
  <c r="AB84" i="12" s="1"/>
  <c r="Z83" i="12"/>
  <c r="AA83" i="12" s="1"/>
  <c r="AB83" i="12" s="1"/>
  <c r="W83" i="12"/>
  <c r="X83" i="12" s="1"/>
  <c r="X82" i="12"/>
  <c r="W82" i="12"/>
  <c r="Z82" i="12" s="1"/>
  <c r="AA82" i="12" s="1"/>
  <c r="AB82" i="12" s="1"/>
  <c r="W81" i="12"/>
  <c r="Z81" i="12" s="1"/>
  <c r="AA81" i="12" s="1"/>
  <c r="AB81" i="12" s="1"/>
  <c r="Z80" i="12"/>
  <c r="AA80" i="12" s="1"/>
  <c r="AB80" i="12" s="1"/>
  <c r="X80" i="12"/>
  <c r="W80" i="12"/>
  <c r="W79" i="12"/>
  <c r="Z79" i="12" s="1"/>
  <c r="AA79" i="12" s="1"/>
  <c r="AB79" i="12" s="1"/>
  <c r="W78" i="12"/>
  <c r="Z78" i="12" s="1"/>
  <c r="AA78" i="12" s="1"/>
  <c r="AB78" i="12" s="1"/>
  <c r="Z77" i="12"/>
  <c r="AA77" i="12" s="1"/>
  <c r="AB77" i="12" s="1"/>
  <c r="W77" i="12"/>
  <c r="X77" i="12" s="1"/>
  <c r="X76" i="12"/>
  <c r="W76" i="12"/>
  <c r="Z76" i="12" s="1"/>
  <c r="AA76" i="12" s="1"/>
  <c r="AB76" i="12" s="1"/>
  <c r="W75" i="12"/>
  <c r="Z74" i="12"/>
  <c r="AA74" i="12" s="1"/>
  <c r="AB74" i="12" s="1"/>
  <c r="X74" i="12"/>
  <c r="W74" i="12"/>
  <c r="W73" i="12"/>
  <c r="Z73" i="12" s="1"/>
  <c r="AA73" i="12" s="1"/>
  <c r="AB73" i="12" s="1"/>
  <c r="W72" i="12"/>
  <c r="Z72" i="12" s="1"/>
  <c r="AA72" i="12" s="1"/>
  <c r="AB72" i="12" s="1"/>
  <c r="Z71" i="12"/>
  <c r="AA71" i="12" s="1"/>
  <c r="AB71" i="12" s="1"/>
  <c r="W71" i="12"/>
  <c r="X71" i="12" s="1"/>
  <c r="X70" i="12"/>
  <c r="W70" i="12"/>
  <c r="Z70" i="12" s="1"/>
  <c r="AA70" i="12" s="1"/>
  <c r="AB70" i="12" s="1"/>
  <c r="W69" i="12"/>
  <c r="Z68" i="12"/>
  <c r="AA68" i="12" s="1"/>
  <c r="AB68" i="12" s="1"/>
  <c r="X68" i="12"/>
  <c r="W68" i="12"/>
  <c r="W67" i="12"/>
  <c r="Z67" i="12" s="1"/>
  <c r="AA67" i="12" s="1"/>
  <c r="AB67" i="12" s="1"/>
  <c r="W66" i="12"/>
  <c r="Z66" i="12" s="1"/>
  <c r="AA66" i="12" s="1"/>
  <c r="AB66" i="12" s="1"/>
  <c r="Z65" i="12"/>
  <c r="AA65" i="12" s="1"/>
  <c r="AB65" i="12" s="1"/>
  <c r="W65" i="12"/>
  <c r="X65" i="12" s="1"/>
  <c r="X64" i="12"/>
  <c r="W64" i="12"/>
  <c r="Z64" i="12" s="1"/>
  <c r="AA64" i="12" s="1"/>
  <c r="AB64" i="12" s="1"/>
  <c r="W63" i="12"/>
  <c r="Z62" i="12"/>
  <c r="AA62" i="12" s="1"/>
  <c r="AB62" i="12" s="1"/>
  <c r="X62" i="12"/>
  <c r="W62" i="12"/>
  <c r="W61" i="12"/>
  <c r="Z61" i="12" s="1"/>
  <c r="AA61" i="12" s="1"/>
  <c r="AB61" i="12" s="1"/>
  <c r="W60" i="12"/>
  <c r="Z60" i="12" s="1"/>
  <c r="AA60" i="12" s="1"/>
  <c r="AB60" i="12" s="1"/>
  <c r="Z59" i="12"/>
  <c r="AA59" i="12" s="1"/>
  <c r="AB59" i="12" s="1"/>
  <c r="W59" i="12"/>
  <c r="X59" i="12" s="1"/>
  <c r="X58" i="12"/>
  <c r="W58" i="12"/>
  <c r="Z58" i="12" s="1"/>
  <c r="AA58" i="12" s="1"/>
  <c r="AB58" i="12" s="1"/>
  <c r="W57" i="12"/>
  <c r="Z56" i="12"/>
  <c r="AA56" i="12" s="1"/>
  <c r="AB56" i="12" s="1"/>
  <c r="X56" i="12"/>
  <c r="W56" i="12"/>
  <c r="Z55" i="12"/>
  <c r="AA55" i="12" s="1"/>
  <c r="AB55" i="12" s="1"/>
  <c r="W55" i="12"/>
  <c r="X55" i="12" s="1"/>
  <c r="AA54" i="12"/>
  <c r="AB54" i="12" s="1"/>
  <c r="W54" i="12"/>
  <c r="Z54" i="12" s="1"/>
  <c r="Z53" i="12"/>
  <c r="AA53" i="12" s="1"/>
  <c r="AB53" i="12" s="1"/>
  <c r="W53" i="12"/>
  <c r="X53" i="12" s="1"/>
  <c r="X52" i="12"/>
  <c r="W52" i="12"/>
  <c r="Z52" i="12" s="1"/>
  <c r="AA52" i="12" s="1"/>
  <c r="AB52" i="12" s="1"/>
  <c r="W51" i="12"/>
  <c r="Z50" i="12"/>
  <c r="AA50" i="12" s="1"/>
  <c r="AB50" i="12" s="1"/>
  <c r="X50" i="12"/>
  <c r="W50" i="12"/>
  <c r="AB49" i="12"/>
  <c r="W49" i="12"/>
  <c r="Z49" i="12" s="1"/>
  <c r="AA49" i="12" s="1"/>
  <c r="AA48" i="12"/>
  <c r="AB48" i="12" s="1"/>
  <c r="W48" i="12"/>
  <c r="Z48" i="12" s="1"/>
  <c r="Z47" i="12"/>
  <c r="AA47" i="12" s="1"/>
  <c r="AB47" i="12" s="1"/>
  <c r="W47" i="12"/>
  <c r="X47" i="12" s="1"/>
  <c r="X46" i="12"/>
  <c r="W46" i="12"/>
  <c r="Z46" i="12" s="1"/>
  <c r="AA46" i="12" s="1"/>
  <c r="AB46" i="12" s="1"/>
  <c r="W45" i="12"/>
  <c r="Z44" i="12"/>
  <c r="AA44" i="12" s="1"/>
  <c r="AB44" i="12" s="1"/>
  <c r="X44" i="12"/>
  <c r="W44" i="12"/>
  <c r="AB43" i="12"/>
  <c r="W43" i="12"/>
  <c r="Z43" i="12" s="1"/>
  <c r="AA43" i="12" s="1"/>
  <c r="AA42" i="12"/>
  <c r="AB42" i="12" s="1"/>
  <c r="W42" i="12"/>
  <c r="Z42" i="12" s="1"/>
  <c r="Z41" i="12"/>
  <c r="AA41" i="12" s="1"/>
  <c r="AB41" i="12" s="1"/>
  <c r="W41" i="12"/>
  <c r="X41" i="12" s="1"/>
  <c r="X40" i="12"/>
  <c r="W40" i="12"/>
  <c r="Z40" i="12" s="1"/>
  <c r="AA40" i="12" s="1"/>
  <c r="AB40" i="12" s="1"/>
  <c r="W39" i="12"/>
  <c r="Z38" i="12"/>
  <c r="AA38" i="12" s="1"/>
  <c r="AB38" i="12" s="1"/>
  <c r="X38" i="12"/>
  <c r="W38" i="12"/>
  <c r="AB37" i="12"/>
  <c r="W37" i="12"/>
  <c r="Z37" i="12" s="1"/>
  <c r="AA37" i="12" s="1"/>
  <c r="AA36" i="12"/>
  <c r="AB36" i="12" s="1"/>
  <c r="W36" i="12"/>
  <c r="Z36" i="12" s="1"/>
  <c r="Z35" i="12"/>
  <c r="AA35" i="12" s="1"/>
  <c r="AB35" i="12" s="1"/>
  <c r="W35" i="12"/>
  <c r="X35" i="12" s="1"/>
  <c r="X34" i="12"/>
  <c r="W34" i="12"/>
  <c r="Z34" i="12" s="1"/>
  <c r="AA34" i="12" s="1"/>
  <c r="AB34" i="12" s="1"/>
  <c r="W33" i="12"/>
  <c r="Z32" i="12"/>
  <c r="AA32" i="12" s="1"/>
  <c r="AB32" i="12" s="1"/>
  <c r="X32" i="12"/>
  <c r="W32" i="12"/>
  <c r="AB31" i="12"/>
  <c r="W31" i="12"/>
  <c r="Z31" i="12" s="1"/>
  <c r="AA31" i="12" s="1"/>
  <c r="AA30" i="12"/>
  <c r="AB30" i="12" s="1"/>
  <c r="W30" i="12"/>
  <c r="Z30" i="12" s="1"/>
  <c r="Z29" i="12"/>
  <c r="AA29" i="12" s="1"/>
  <c r="AB29" i="12" s="1"/>
  <c r="W29" i="12"/>
  <c r="X29" i="12" s="1"/>
  <c r="X28" i="12"/>
  <c r="W28" i="12"/>
  <c r="Z28" i="12" s="1"/>
  <c r="AA28" i="12" s="1"/>
  <c r="AB28" i="12" s="1"/>
  <c r="W27" i="12"/>
  <c r="Z26" i="12"/>
  <c r="AA26" i="12" s="1"/>
  <c r="AB26" i="12" s="1"/>
  <c r="X26" i="12"/>
  <c r="W26" i="12"/>
  <c r="AB25" i="12"/>
  <c r="W25" i="12"/>
  <c r="Z25" i="12" s="1"/>
  <c r="AA25" i="12" s="1"/>
  <c r="AA24" i="12"/>
  <c r="AB24" i="12" s="1"/>
  <c r="W24" i="12"/>
  <c r="Z24" i="12" s="1"/>
  <c r="Z23" i="12"/>
  <c r="AA23" i="12" s="1"/>
  <c r="AB23" i="12" s="1"/>
  <c r="W23" i="12"/>
  <c r="X23" i="12" s="1"/>
  <c r="X22" i="12"/>
  <c r="W22" i="12"/>
  <c r="Z22" i="12" s="1"/>
  <c r="AA22" i="12" s="1"/>
  <c r="AB22" i="12" s="1"/>
  <c r="W21" i="12"/>
  <c r="Z20" i="12"/>
  <c r="AA20" i="12" s="1"/>
  <c r="AB20" i="12" s="1"/>
  <c r="X20" i="12"/>
  <c r="W20" i="12"/>
  <c r="AB19" i="12"/>
  <c r="W19" i="12"/>
  <c r="Z19" i="12" s="1"/>
  <c r="AA19" i="12" s="1"/>
  <c r="AA18" i="12"/>
  <c r="AB18" i="12" s="1"/>
  <c r="W18" i="12"/>
  <c r="Z18" i="12" s="1"/>
  <c r="Z17" i="12"/>
  <c r="AA17" i="12" s="1"/>
  <c r="AB17" i="12" s="1"/>
  <c r="W17" i="12"/>
  <c r="X17" i="12" s="1"/>
  <c r="X16" i="12"/>
  <c r="W16" i="12"/>
  <c r="Z16" i="12" s="1"/>
  <c r="AA16" i="12" s="1"/>
  <c r="AB16" i="12" s="1"/>
  <c r="W15" i="12"/>
  <c r="Z14" i="12"/>
  <c r="AA14" i="12" s="1"/>
  <c r="AB14" i="12" s="1"/>
  <c r="X14" i="12"/>
  <c r="W14" i="12"/>
  <c r="AB13" i="12"/>
  <c r="W13" i="12"/>
  <c r="Z13" i="12" s="1"/>
  <c r="AA13" i="12" s="1"/>
  <c r="AA12" i="12"/>
  <c r="AB12" i="12" s="1"/>
  <c r="W12" i="12"/>
  <c r="Z12" i="12" s="1"/>
  <c r="Z10" i="12"/>
  <c r="AA10" i="12" s="1"/>
  <c r="AB10" i="12" s="1"/>
  <c r="W10" i="12"/>
  <c r="X10" i="12" s="1"/>
  <c r="X9" i="12"/>
  <c r="W9" i="12"/>
  <c r="Z9" i="12" s="1"/>
  <c r="AA9" i="12" s="1"/>
  <c r="AB9" i="12" s="1"/>
  <c r="W8" i="12"/>
  <c r="Z7" i="12"/>
  <c r="AA7" i="12" s="1"/>
  <c r="AB7" i="12" s="1"/>
  <c r="X7" i="12"/>
  <c r="W7" i="12"/>
  <c r="AB6" i="12"/>
  <c r="W6" i="12"/>
  <c r="Z6" i="12" s="1"/>
  <c r="AA6" i="12" s="1"/>
  <c r="W119" i="11"/>
  <c r="Z119" i="11" s="1"/>
  <c r="AA119" i="11" s="1"/>
  <c r="AB119" i="11" s="1"/>
  <c r="Z118" i="11"/>
  <c r="AA118" i="11" s="1"/>
  <c r="AB118" i="11" s="1"/>
  <c r="X118" i="11"/>
  <c r="W118" i="11"/>
  <c r="W117" i="11"/>
  <c r="Z117" i="11" s="1"/>
  <c r="AA117" i="11" s="1"/>
  <c r="AB117" i="11" s="1"/>
  <c r="Z116" i="11"/>
  <c r="AA116" i="11" s="1"/>
  <c r="AB116" i="11" s="1"/>
  <c r="W116" i="11"/>
  <c r="X116" i="11" s="1"/>
  <c r="Z115" i="11"/>
  <c r="AA115" i="11" s="1"/>
  <c r="AB115" i="11" s="1"/>
  <c r="X115" i="11"/>
  <c r="W115" i="11"/>
  <c r="W114" i="11"/>
  <c r="X114" i="11" s="1"/>
  <c r="W113" i="11"/>
  <c r="Z113" i="11" s="1"/>
  <c r="AA113" i="11" s="1"/>
  <c r="AB113" i="11" s="1"/>
  <c r="Z112" i="11"/>
  <c r="AA112" i="11" s="1"/>
  <c r="AB112" i="11" s="1"/>
  <c r="X112" i="11"/>
  <c r="W112" i="11"/>
  <c r="W111" i="11"/>
  <c r="Z111" i="11" s="1"/>
  <c r="AA111" i="11" s="1"/>
  <c r="AB111" i="11" s="1"/>
  <c r="Z110" i="11"/>
  <c r="AA110" i="11" s="1"/>
  <c r="AB110" i="11" s="1"/>
  <c r="W110" i="11"/>
  <c r="X110" i="11" s="1"/>
  <c r="Z109" i="11"/>
  <c r="AA109" i="11" s="1"/>
  <c r="AB109" i="11" s="1"/>
  <c r="X109" i="11"/>
  <c r="W109" i="11"/>
  <c r="W108" i="11"/>
  <c r="W107" i="11"/>
  <c r="Z107" i="11" s="1"/>
  <c r="AA107" i="11" s="1"/>
  <c r="AB107" i="11" s="1"/>
  <c r="AB106" i="11"/>
  <c r="Z106" i="11"/>
  <c r="AA106" i="11" s="1"/>
  <c r="X106" i="11"/>
  <c r="W106" i="11"/>
  <c r="W105" i="11"/>
  <c r="Z105" i="11" s="1"/>
  <c r="AA105" i="11" s="1"/>
  <c r="AB105" i="11" s="1"/>
  <c r="Z104" i="11"/>
  <c r="AA104" i="11" s="1"/>
  <c r="AB104" i="11" s="1"/>
  <c r="W104" i="11"/>
  <c r="X104" i="11" s="1"/>
  <c r="Z103" i="11"/>
  <c r="AA103" i="11" s="1"/>
  <c r="AB103" i="11" s="1"/>
  <c r="X103" i="11"/>
  <c r="W103" i="11"/>
  <c r="W102" i="11"/>
  <c r="W101" i="11"/>
  <c r="Z101" i="11" s="1"/>
  <c r="AA101" i="11" s="1"/>
  <c r="AB101" i="11" s="1"/>
  <c r="Z100" i="11"/>
  <c r="AA100" i="11" s="1"/>
  <c r="AB100" i="11" s="1"/>
  <c r="X100" i="11"/>
  <c r="W100" i="11"/>
  <c r="W99" i="11"/>
  <c r="Z99" i="11" s="1"/>
  <c r="AA99" i="11" s="1"/>
  <c r="AB99" i="11" s="1"/>
  <c r="Z98" i="11"/>
  <c r="AA98" i="11" s="1"/>
  <c r="AB98" i="11" s="1"/>
  <c r="W98" i="11"/>
  <c r="X98" i="11" s="1"/>
  <c r="Z97" i="11"/>
  <c r="AA97" i="11" s="1"/>
  <c r="AB97" i="11" s="1"/>
  <c r="X97" i="11"/>
  <c r="W97" i="11"/>
  <c r="W96" i="11"/>
  <c r="W95" i="11"/>
  <c r="Z95" i="11" s="1"/>
  <c r="AA95" i="11" s="1"/>
  <c r="AB95" i="11" s="1"/>
  <c r="Z94" i="11"/>
  <c r="AA94" i="11" s="1"/>
  <c r="AB94" i="11" s="1"/>
  <c r="X94" i="11"/>
  <c r="W94" i="11"/>
  <c r="AA93" i="11"/>
  <c r="AB93" i="11" s="1"/>
  <c r="W93" i="11"/>
  <c r="Z93" i="11" s="1"/>
  <c r="Z92" i="11"/>
  <c r="AA92" i="11" s="1"/>
  <c r="AB92" i="11" s="1"/>
  <c r="W92" i="11"/>
  <c r="X92" i="11" s="1"/>
  <c r="Z91" i="11"/>
  <c r="AA91" i="11" s="1"/>
  <c r="AB91" i="11" s="1"/>
  <c r="X91" i="11"/>
  <c r="W91" i="11"/>
  <c r="W90" i="11"/>
  <c r="W89" i="11"/>
  <c r="Z89" i="11" s="1"/>
  <c r="AA89" i="11" s="1"/>
  <c r="AB89" i="11" s="1"/>
  <c r="AB88" i="11"/>
  <c r="Z88" i="11"/>
  <c r="AA88" i="11" s="1"/>
  <c r="X88" i="11"/>
  <c r="W88" i="11"/>
  <c r="W87" i="11"/>
  <c r="Z87" i="11" s="1"/>
  <c r="AA87" i="11" s="1"/>
  <c r="AB87" i="11" s="1"/>
  <c r="Z86" i="11"/>
  <c r="AA86" i="11" s="1"/>
  <c r="AB86" i="11" s="1"/>
  <c r="W86" i="11"/>
  <c r="X86" i="11" s="1"/>
  <c r="Z85" i="11"/>
  <c r="AA85" i="11" s="1"/>
  <c r="AB85" i="11" s="1"/>
  <c r="X85" i="11"/>
  <c r="W85" i="11"/>
  <c r="W84" i="11"/>
  <c r="W83" i="11"/>
  <c r="Z83" i="11" s="1"/>
  <c r="AA83" i="11" s="1"/>
  <c r="AB83" i="11" s="1"/>
  <c r="Z82" i="11"/>
  <c r="AA82" i="11" s="1"/>
  <c r="AB82" i="11" s="1"/>
  <c r="X82" i="11"/>
  <c r="W82" i="11"/>
  <c r="W81" i="11"/>
  <c r="Z81" i="11" s="1"/>
  <c r="AA81" i="11" s="1"/>
  <c r="AB81" i="11" s="1"/>
  <c r="Z80" i="11"/>
  <c r="AA80" i="11" s="1"/>
  <c r="AB80" i="11" s="1"/>
  <c r="W80" i="11"/>
  <c r="X80" i="11" s="1"/>
  <c r="Z79" i="11"/>
  <c r="AA79" i="11" s="1"/>
  <c r="AB79" i="11" s="1"/>
  <c r="X79" i="11"/>
  <c r="W79" i="11"/>
  <c r="W78" i="11"/>
  <c r="W77" i="11"/>
  <c r="Z77" i="11" s="1"/>
  <c r="AA77" i="11" s="1"/>
  <c r="AB77" i="11" s="1"/>
  <c r="Z76" i="11"/>
  <c r="AA76" i="11" s="1"/>
  <c r="AB76" i="11" s="1"/>
  <c r="X76" i="11"/>
  <c r="W76" i="11"/>
  <c r="AA75" i="11"/>
  <c r="AB75" i="11" s="1"/>
  <c r="W75" i="11"/>
  <c r="Z75" i="11" s="1"/>
  <c r="Z74" i="11"/>
  <c r="AA74" i="11" s="1"/>
  <c r="AB74" i="11" s="1"/>
  <c r="W74" i="11"/>
  <c r="X74" i="11" s="1"/>
  <c r="Z73" i="11"/>
  <c r="AA73" i="11" s="1"/>
  <c r="AB73" i="11" s="1"/>
  <c r="X73" i="11"/>
  <c r="W73" i="11"/>
  <c r="W72" i="11"/>
  <c r="W71" i="11"/>
  <c r="Z71" i="11" s="1"/>
  <c r="AA71" i="11" s="1"/>
  <c r="AB71" i="11" s="1"/>
  <c r="Z70" i="11"/>
  <c r="AA70" i="11" s="1"/>
  <c r="AB70" i="11" s="1"/>
  <c r="X70" i="11"/>
  <c r="W70" i="11"/>
  <c r="W69" i="11"/>
  <c r="Z69" i="11" s="1"/>
  <c r="AA69" i="11" s="1"/>
  <c r="AB69" i="11" s="1"/>
  <c r="Z68" i="11"/>
  <c r="AA68" i="11" s="1"/>
  <c r="AB68" i="11" s="1"/>
  <c r="W68" i="11"/>
  <c r="X68" i="11" s="1"/>
  <c r="Z67" i="11"/>
  <c r="AA67" i="11" s="1"/>
  <c r="AB67" i="11" s="1"/>
  <c r="X67" i="11"/>
  <c r="W67" i="11"/>
  <c r="W66" i="11"/>
  <c r="W65" i="11"/>
  <c r="Z65" i="11" s="1"/>
  <c r="AA65" i="11" s="1"/>
  <c r="AB65" i="11" s="1"/>
  <c r="AB64" i="11"/>
  <c r="Z64" i="11"/>
  <c r="AA64" i="11" s="1"/>
  <c r="X64" i="11"/>
  <c r="W64" i="11"/>
  <c r="W63" i="11"/>
  <c r="Z63" i="11" s="1"/>
  <c r="AA63" i="11" s="1"/>
  <c r="AB63" i="11" s="1"/>
  <c r="Z62" i="11"/>
  <c r="AA62" i="11" s="1"/>
  <c r="AB62" i="11" s="1"/>
  <c r="W62" i="11"/>
  <c r="X62" i="11" s="1"/>
  <c r="Z61" i="11"/>
  <c r="AA61" i="11" s="1"/>
  <c r="AB61" i="11" s="1"/>
  <c r="X61" i="11"/>
  <c r="W61" i="11"/>
  <c r="W60" i="11"/>
  <c r="W59" i="11"/>
  <c r="Z59" i="11" s="1"/>
  <c r="AA59" i="11" s="1"/>
  <c r="AB59" i="11" s="1"/>
  <c r="Z58" i="11"/>
  <c r="AA58" i="11" s="1"/>
  <c r="AB58" i="11" s="1"/>
  <c r="X58" i="11"/>
  <c r="W58" i="11"/>
  <c r="W57" i="11"/>
  <c r="Z57" i="11" s="1"/>
  <c r="AA57" i="11" s="1"/>
  <c r="AB57" i="11" s="1"/>
  <c r="Z56" i="11"/>
  <c r="AA56" i="11" s="1"/>
  <c r="AB56" i="11" s="1"/>
  <c r="W56" i="11"/>
  <c r="X56" i="11" s="1"/>
  <c r="Z55" i="11"/>
  <c r="AA55" i="11" s="1"/>
  <c r="AB55" i="11" s="1"/>
  <c r="X55" i="11"/>
  <c r="W55" i="11"/>
  <c r="W54" i="11"/>
  <c r="W53" i="11"/>
  <c r="Z53" i="11" s="1"/>
  <c r="AA53" i="11" s="1"/>
  <c r="AB53" i="11" s="1"/>
  <c r="AB52" i="11"/>
  <c r="Z52" i="11"/>
  <c r="AA52" i="11" s="1"/>
  <c r="X52" i="11"/>
  <c r="W52" i="11"/>
  <c r="AA51" i="11"/>
  <c r="AB51" i="11" s="1"/>
  <c r="W51" i="11"/>
  <c r="Z51" i="11" s="1"/>
  <c r="Z50" i="11"/>
  <c r="AA50" i="11" s="1"/>
  <c r="AB50" i="11" s="1"/>
  <c r="W50" i="11"/>
  <c r="X50" i="11" s="1"/>
  <c r="Z49" i="11"/>
  <c r="AA49" i="11" s="1"/>
  <c r="AB49" i="11" s="1"/>
  <c r="X49" i="11"/>
  <c r="W49" i="11"/>
  <c r="W48" i="11"/>
  <c r="W47" i="11"/>
  <c r="Z47" i="11" s="1"/>
  <c r="AA47" i="11" s="1"/>
  <c r="AB47" i="11" s="1"/>
  <c r="Z46" i="11"/>
  <c r="AA46" i="11" s="1"/>
  <c r="AB46" i="11" s="1"/>
  <c r="X46" i="11"/>
  <c r="W46" i="11"/>
  <c r="W45" i="11"/>
  <c r="Z45" i="11" s="1"/>
  <c r="AA45" i="11" s="1"/>
  <c r="AB45" i="11" s="1"/>
  <c r="Z44" i="11"/>
  <c r="AA44" i="11" s="1"/>
  <c r="AB44" i="11" s="1"/>
  <c r="W44" i="11"/>
  <c r="X44" i="11" s="1"/>
  <c r="Z43" i="11"/>
  <c r="AA43" i="11" s="1"/>
  <c r="AB43" i="11" s="1"/>
  <c r="X43" i="11"/>
  <c r="W43" i="11"/>
  <c r="W42" i="11"/>
  <c r="W41" i="11"/>
  <c r="Z41" i="11" s="1"/>
  <c r="AA41" i="11" s="1"/>
  <c r="AB41" i="11" s="1"/>
  <c r="Z40" i="11"/>
  <c r="AA40" i="11" s="1"/>
  <c r="AB40" i="11" s="1"/>
  <c r="X40" i="11"/>
  <c r="W40" i="11"/>
  <c r="AA39" i="11"/>
  <c r="AB39" i="11" s="1"/>
  <c r="W39" i="11"/>
  <c r="Z39" i="11" s="1"/>
  <c r="Z38" i="11"/>
  <c r="AA38" i="11" s="1"/>
  <c r="AB38" i="11" s="1"/>
  <c r="W38" i="11"/>
  <c r="X38" i="11" s="1"/>
  <c r="Z37" i="11"/>
  <c r="AA37" i="11" s="1"/>
  <c r="AB37" i="11" s="1"/>
  <c r="X37" i="11"/>
  <c r="W37" i="11"/>
  <c r="W36" i="11"/>
  <c r="W35" i="11"/>
  <c r="Z35" i="11" s="1"/>
  <c r="AA35" i="11" s="1"/>
  <c r="AB35" i="11" s="1"/>
  <c r="Z34" i="11"/>
  <c r="AA34" i="11" s="1"/>
  <c r="AB34" i="11" s="1"/>
  <c r="X34" i="11"/>
  <c r="W34" i="11"/>
  <c r="W33" i="11"/>
  <c r="Z33" i="11" s="1"/>
  <c r="AA33" i="11" s="1"/>
  <c r="AB33" i="11" s="1"/>
  <c r="Z32" i="11"/>
  <c r="AA32" i="11" s="1"/>
  <c r="AB32" i="11" s="1"/>
  <c r="W32" i="11"/>
  <c r="X32" i="11" s="1"/>
  <c r="Z31" i="11"/>
  <c r="AA31" i="11" s="1"/>
  <c r="AB31" i="11" s="1"/>
  <c r="X31" i="11"/>
  <c r="W31" i="11"/>
  <c r="W30" i="11"/>
  <c r="W29" i="11"/>
  <c r="Z29" i="11" s="1"/>
  <c r="AA29" i="11" s="1"/>
  <c r="AB29" i="11" s="1"/>
  <c r="AB28" i="11"/>
  <c r="Z28" i="11"/>
  <c r="AA28" i="11" s="1"/>
  <c r="X28" i="11"/>
  <c r="W28" i="11"/>
  <c r="W27" i="11"/>
  <c r="Z27" i="11" s="1"/>
  <c r="AA27" i="11" s="1"/>
  <c r="AB27" i="11" s="1"/>
  <c r="Z26" i="11"/>
  <c r="AA26" i="11" s="1"/>
  <c r="AB26" i="11" s="1"/>
  <c r="W26" i="11"/>
  <c r="X26" i="11" s="1"/>
  <c r="Z25" i="11"/>
  <c r="AA25" i="11" s="1"/>
  <c r="AB25" i="11" s="1"/>
  <c r="X25" i="11"/>
  <c r="W25" i="11"/>
  <c r="W24" i="11"/>
  <c r="W23" i="11"/>
  <c r="Z23" i="11" s="1"/>
  <c r="AA23" i="11" s="1"/>
  <c r="AB23" i="11" s="1"/>
  <c r="Z22" i="11"/>
  <c r="AA22" i="11" s="1"/>
  <c r="AB22" i="11" s="1"/>
  <c r="X22" i="11"/>
  <c r="W22" i="11"/>
  <c r="W21" i="11"/>
  <c r="Z21" i="11" s="1"/>
  <c r="AA21" i="11" s="1"/>
  <c r="AB21" i="11" s="1"/>
  <c r="Z20" i="11"/>
  <c r="AA20" i="11" s="1"/>
  <c r="AB20" i="11" s="1"/>
  <c r="W20" i="11"/>
  <c r="X20" i="11" s="1"/>
  <c r="Z19" i="11"/>
  <c r="AA19" i="11" s="1"/>
  <c r="AB19" i="11" s="1"/>
  <c r="X19" i="11"/>
  <c r="W19" i="11"/>
  <c r="W18" i="11"/>
  <c r="W17" i="11"/>
  <c r="Z17" i="11" s="1"/>
  <c r="AA17" i="11" s="1"/>
  <c r="AB17" i="11" s="1"/>
  <c r="AB14" i="11"/>
  <c r="Z14" i="11"/>
  <c r="AA14" i="11" s="1"/>
  <c r="X14" i="11"/>
  <c r="W14" i="11"/>
  <c r="AA13" i="11"/>
  <c r="AB13" i="11" s="1"/>
  <c r="W13" i="11"/>
  <c r="Z13" i="11" s="1"/>
  <c r="Z12" i="11"/>
  <c r="AA12" i="11" s="1"/>
  <c r="AB12" i="11" s="1"/>
  <c r="W12" i="11"/>
  <c r="X12" i="11" s="1"/>
  <c r="Z10" i="11"/>
  <c r="AA10" i="11" s="1"/>
  <c r="AB10" i="11" s="1"/>
  <c r="X10" i="11"/>
  <c r="W10" i="11"/>
  <c r="W9" i="11"/>
  <c r="W8" i="11"/>
  <c r="Z8" i="11" s="1"/>
  <c r="AA8" i="11" s="1"/>
  <c r="AB8" i="11" s="1"/>
  <c r="X6" i="11"/>
  <c r="W6" i="11"/>
  <c r="Z6" i="11" s="1"/>
  <c r="AA6" i="11" s="1"/>
  <c r="AB6" i="11" s="1"/>
  <c r="Z115" i="10"/>
  <c r="AA115" i="10" s="1"/>
  <c r="AB115" i="10" s="1"/>
  <c r="X115" i="10"/>
  <c r="W115" i="10"/>
  <c r="W114" i="10"/>
  <c r="Z114" i="10" s="1"/>
  <c r="AA114" i="10" s="1"/>
  <c r="AB114" i="10" s="1"/>
  <c r="W113" i="10"/>
  <c r="Z113" i="10" s="1"/>
  <c r="AA113" i="10" s="1"/>
  <c r="AB113" i="10" s="1"/>
  <c r="Z112" i="10"/>
  <c r="AA112" i="10" s="1"/>
  <c r="AB112" i="10" s="1"/>
  <c r="W112" i="10"/>
  <c r="X112" i="10" s="1"/>
  <c r="X111" i="10"/>
  <c r="W111" i="10"/>
  <c r="Z111" i="10" s="1"/>
  <c r="AA111" i="10" s="1"/>
  <c r="AB111" i="10" s="1"/>
  <c r="W110" i="10"/>
  <c r="Z110" i="10" s="1"/>
  <c r="AA110" i="10" s="1"/>
  <c r="AB110" i="10" s="1"/>
  <c r="Z109" i="10"/>
  <c r="AA109" i="10" s="1"/>
  <c r="AB109" i="10" s="1"/>
  <c r="X109" i="10"/>
  <c r="W109" i="10"/>
  <c r="W108" i="10"/>
  <c r="Z108" i="10" s="1"/>
  <c r="AA108" i="10" s="1"/>
  <c r="AB108" i="10" s="1"/>
  <c r="W107" i="10"/>
  <c r="Z107" i="10" s="1"/>
  <c r="AA107" i="10" s="1"/>
  <c r="AB107" i="10" s="1"/>
  <c r="Z106" i="10"/>
  <c r="AA106" i="10" s="1"/>
  <c r="AB106" i="10" s="1"/>
  <c r="W106" i="10"/>
  <c r="X106" i="10" s="1"/>
  <c r="X105" i="10"/>
  <c r="W105" i="10"/>
  <c r="Z105" i="10" s="1"/>
  <c r="AA105" i="10" s="1"/>
  <c r="AB105" i="10" s="1"/>
  <c r="W104" i="10"/>
  <c r="Z104" i="10" s="1"/>
  <c r="AA104" i="10" s="1"/>
  <c r="AB104" i="10" s="1"/>
  <c r="Z103" i="10"/>
  <c r="AA103" i="10" s="1"/>
  <c r="AB103" i="10" s="1"/>
  <c r="X103" i="10"/>
  <c r="W103" i="10"/>
  <c r="W102" i="10"/>
  <c r="Z102" i="10" s="1"/>
  <c r="AA102" i="10" s="1"/>
  <c r="AB102" i="10" s="1"/>
  <c r="W101" i="10"/>
  <c r="Z101" i="10" s="1"/>
  <c r="AA101" i="10" s="1"/>
  <c r="AB101" i="10" s="1"/>
  <c r="Z100" i="10"/>
  <c r="AA100" i="10" s="1"/>
  <c r="AB100" i="10" s="1"/>
  <c r="W100" i="10"/>
  <c r="X100" i="10" s="1"/>
  <c r="X99" i="10"/>
  <c r="W99" i="10"/>
  <c r="Z99" i="10" s="1"/>
  <c r="AA99" i="10" s="1"/>
  <c r="AB99" i="10" s="1"/>
  <c r="W98" i="10"/>
  <c r="Z98" i="10" s="1"/>
  <c r="AA98" i="10" s="1"/>
  <c r="AB98" i="10" s="1"/>
  <c r="Z97" i="10"/>
  <c r="AA97" i="10" s="1"/>
  <c r="AB97" i="10" s="1"/>
  <c r="X97" i="10"/>
  <c r="W97" i="10"/>
  <c r="W96" i="10"/>
  <c r="Z96" i="10" s="1"/>
  <c r="AA96" i="10" s="1"/>
  <c r="AB96" i="10" s="1"/>
  <c r="W95" i="10"/>
  <c r="Z95" i="10" s="1"/>
  <c r="AA95" i="10" s="1"/>
  <c r="AB95" i="10" s="1"/>
  <c r="Z94" i="10"/>
  <c r="AA94" i="10" s="1"/>
  <c r="AB94" i="10" s="1"/>
  <c r="W94" i="10"/>
  <c r="X94" i="10" s="1"/>
  <c r="X93" i="10"/>
  <c r="W93" i="10"/>
  <c r="Z93" i="10" s="1"/>
  <c r="AA93" i="10" s="1"/>
  <c r="AB93" i="10" s="1"/>
  <c r="W92" i="10"/>
  <c r="Z92" i="10" s="1"/>
  <c r="AA92" i="10" s="1"/>
  <c r="AB92" i="10" s="1"/>
  <c r="Z91" i="10"/>
  <c r="AA91" i="10" s="1"/>
  <c r="AB91" i="10" s="1"/>
  <c r="X91" i="10"/>
  <c r="W91" i="10"/>
  <c r="W90" i="10"/>
  <c r="Z90" i="10" s="1"/>
  <c r="AA90" i="10" s="1"/>
  <c r="AB90" i="10" s="1"/>
  <c r="W89" i="10"/>
  <c r="Z89" i="10" s="1"/>
  <c r="AA89" i="10" s="1"/>
  <c r="AB89" i="10" s="1"/>
  <c r="Z88" i="10"/>
  <c r="AA88" i="10" s="1"/>
  <c r="AB88" i="10" s="1"/>
  <c r="W88" i="10"/>
  <c r="X88" i="10" s="1"/>
  <c r="X87" i="10"/>
  <c r="W87" i="10"/>
  <c r="Z87" i="10" s="1"/>
  <c r="AA87" i="10" s="1"/>
  <c r="AB87" i="10" s="1"/>
  <c r="W86" i="10"/>
  <c r="Z86" i="10" s="1"/>
  <c r="AA86" i="10" s="1"/>
  <c r="AB86" i="10" s="1"/>
  <c r="Z85" i="10"/>
  <c r="AA85" i="10" s="1"/>
  <c r="AB85" i="10" s="1"/>
  <c r="X85" i="10"/>
  <c r="W85" i="10"/>
  <c r="W84" i="10"/>
  <c r="Z84" i="10" s="1"/>
  <c r="AA84" i="10" s="1"/>
  <c r="AB84" i="10" s="1"/>
  <c r="W83" i="10"/>
  <c r="Z83" i="10" s="1"/>
  <c r="AA83" i="10" s="1"/>
  <c r="AB83" i="10" s="1"/>
  <c r="Z82" i="10"/>
  <c r="AA82" i="10" s="1"/>
  <c r="AB82" i="10" s="1"/>
  <c r="X82" i="10"/>
  <c r="W82" i="10"/>
  <c r="X81" i="10"/>
  <c r="W81" i="10"/>
  <c r="Z81" i="10" s="1"/>
  <c r="AA81" i="10" s="1"/>
  <c r="AB81" i="10" s="1"/>
  <c r="W80" i="10"/>
  <c r="Z80" i="10" s="1"/>
  <c r="AA80" i="10" s="1"/>
  <c r="AB80" i="10" s="1"/>
  <c r="Z79" i="10"/>
  <c r="AA79" i="10" s="1"/>
  <c r="AB79" i="10" s="1"/>
  <c r="X79" i="10"/>
  <c r="W79" i="10"/>
  <c r="W78" i="10"/>
  <c r="Z78" i="10" s="1"/>
  <c r="AA78" i="10" s="1"/>
  <c r="AB78" i="10" s="1"/>
  <c r="AA77" i="10"/>
  <c r="AB77" i="10" s="1"/>
  <c r="Z77" i="10"/>
  <c r="W77" i="10"/>
  <c r="X77" i="10" s="1"/>
  <c r="Z76" i="10"/>
  <c r="AA76" i="10" s="1"/>
  <c r="AB76" i="10" s="1"/>
  <c r="X76" i="10"/>
  <c r="W76" i="10"/>
  <c r="X75" i="10"/>
  <c r="W75" i="10"/>
  <c r="Z75" i="10" s="1"/>
  <c r="AA75" i="10" s="1"/>
  <c r="AB75" i="10" s="1"/>
  <c r="W74" i="10"/>
  <c r="Z74" i="10" s="1"/>
  <c r="AA74" i="10" s="1"/>
  <c r="AB74" i="10" s="1"/>
  <c r="Z73" i="10"/>
  <c r="AA73" i="10" s="1"/>
  <c r="AB73" i="10" s="1"/>
  <c r="X73" i="10"/>
  <c r="W73" i="10"/>
  <c r="W72" i="10"/>
  <c r="Z72" i="10" s="1"/>
  <c r="AA72" i="10" s="1"/>
  <c r="AB72" i="10" s="1"/>
  <c r="AA71" i="10"/>
  <c r="AB71" i="10" s="1"/>
  <c r="Z71" i="10"/>
  <c r="W71" i="10"/>
  <c r="X71" i="10" s="1"/>
  <c r="Z70" i="10"/>
  <c r="AA70" i="10" s="1"/>
  <c r="AB70" i="10" s="1"/>
  <c r="X70" i="10"/>
  <c r="W70" i="10"/>
  <c r="X69" i="10"/>
  <c r="W69" i="10"/>
  <c r="Z69" i="10" s="1"/>
  <c r="AA69" i="10" s="1"/>
  <c r="AB69" i="10" s="1"/>
  <c r="W68" i="10"/>
  <c r="Z68" i="10" s="1"/>
  <c r="AA68" i="10" s="1"/>
  <c r="AB68" i="10" s="1"/>
  <c r="AA67" i="10"/>
  <c r="AB67" i="10" s="1"/>
  <c r="Z67" i="10"/>
  <c r="X67" i="10"/>
  <c r="W67" i="10"/>
  <c r="Z66" i="10"/>
  <c r="AA66" i="10" s="1"/>
  <c r="AB66" i="10" s="1"/>
  <c r="W66" i="10"/>
  <c r="X66" i="10" s="1"/>
  <c r="AA65" i="10"/>
  <c r="AB65" i="10" s="1"/>
  <c r="Z65" i="10"/>
  <c r="X65" i="10"/>
  <c r="W65" i="10"/>
  <c r="Z64" i="10"/>
  <c r="AA64" i="10" s="1"/>
  <c r="AB64" i="10" s="1"/>
  <c r="W64" i="10"/>
  <c r="X64" i="10" s="1"/>
  <c r="X63" i="10"/>
  <c r="W63" i="10"/>
  <c r="Z63" i="10" s="1"/>
  <c r="AA63" i="10" s="1"/>
  <c r="AB63" i="10" s="1"/>
  <c r="W62" i="10"/>
  <c r="Z62" i="10" s="1"/>
  <c r="AA62" i="10" s="1"/>
  <c r="AB62" i="10" s="1"/>
  <c r="AA61" i="10"/>
  <c r="AB61" i="10" s="1"/>
  <c r="Z61" i="10"/>
  <c r="X61" i="10"/>
  <c r="W61" i="10"/>
  <c r="Z60" i="10"/>
  <c r="AA60" i="10" s="1"/>
  <c r="AB60" i="10" s="1"/>
  <c r="W60" i="10"/>
  <c r="X60" i="10" s="1"/>
  <c r="AA59" i="10"/>
  <c r="AB59" i="10" s="1"/>
  <c r="Z59" i="10"/>
  <c r="X59" i="10"/>
  <c r="W59" i="10"/>
  <c r="Z58" i="10"/>
  <c r="AA58" i="10" s="1"/>
  <c r="AB58" i="10" s="1"/>
  <c r="W58" i="10"/>
  <c r="X58" i="10" s="1"/>
  <c r="X57" i="10"/>
  <c r="W57" i="10"/>
  <c r="Z57" i="10" s="1"/>
  <c r="AA57" i="10" s="1"/>
  <c r="AB57" i="10" s="1"/>
  <c r="W56" i="10"/>
  <c r="Z56" i="10" s="1"/>
  <c r="AA56" i="10" s="1"/>
  <c r="AB56" i="10" s="1"/>
  <c r="AA55" i="10"/>
  <c r="AB55" i="10" s="1"/>
  <c r="Z55" i="10"/>
  <c r="X55" i="10"/>
  <c r="W55" i="10"/>
  <c r="Z54" i="10"/>
  <c r="AA54" i="10" s="1"/>
  <c r="AB54" i="10" s="1"/>
  <c r="W54" i="10"/>
  <c r="X54" i="10" s="1"/>
  <c r="AA53" i="10"/>
  <c r="AB53" i="10" s="1"/>
  <c r="Z53" i="10"/>
  <c r="X53" i="10"/>
  <c r="W53" i="10"/>
  <c r="Z52" i="10"/>
  <c r="AA52" i="10" s="1"/>
  <c r="AB52" i="10" s="1"/>
  <c r="W52" i="10"/>
  <c r="X52" i="10" s="1"/>
  <c r="X51" i="10"/>
  <c r="W51" i="10"/>
  <c r="Z51" i="10" s="1"/>
  <c r="AA51" i="10" s="1"/>
  <c r="AB51" i="10" s="1"/>
  <c r="W50" i="10"/>
  <c r="Z50" i="10" s="1"/>
  <c r="AA50" i="10" s="1"/>
  <c r="AB50" i="10" s="1"/>
  <c r="AA49" i="10"/>
  <c r="AB49" i="10" s="1"/>
  <c r="Z49" i="10"/>
  <c r="X49" i="10"/>
  <c r="W49" i="10"/>
  <c r="Z48" i="10"/>
  <c r="AA48" i="10" s="1"/>
  <c r="AB48" i="10" s="1"/>
  <c r="W48" i="10"/>
  <c r="X48" i="10" s="1"/>
  <c r="AA47" i="10"/>
  <c r="AB47" i="10" s="1"/>
  <c r="Z47" i="10"/>
  <c r="X47" i="10"/>
  <c r="W47" i="10"/>
  <c r="Z46" i="10"/>
  <c r="AA46" i="10" s="1"/>
  <c r="AB46" i="10" s="1"/>
  <c r="W46" i="10"/>
  <c r="X46" i="10" s="1"/>
  <c r="X45" i="10"/>
  <c r="W45" i="10"/>
  <c r="Z45" i="10" s="1"/>
  <c r="AA45" i="10" s="1"/>
  <c r="AB45" i="10" s="1"/>
  <c r="W44" i="10"/>
  <c r="Z44" i="10" s="1"/>
  <c r="AA44" i="10" s="1"/>
  <c r="AB44" i="10" s="1"/>
  <c r="AA43" i="10"/>
  <c r="AB43" i="10" s="1"/>
  <c r="Z43" i="10"/>
  <c r="X43" i="10"/>
  <c r="W43" i="10"/>
  <c r="Z42" i="10"/>
  <c r="AA42" i="10" s="1"/>
  <c r="AB42" i="10" s="1"/>
  <c r="W42" i="10"/>
  <c r="X42" i="10" s="1"/>
  <c r="AA41" i="10"/>
  <c r="AB41" i="10" s="1"/>
  <c r="Z41" i="10"/>
  <c r="X41" i="10"/>
  <c r="W41" i="10"/>
  <c r="Z40" i="10"/>
  <c r="AA40" i="10" s="1"/>
  <c r="AB40" i="10" s="1"/>
  <c r="W40" i="10"/>
  <c r="X40" i="10" s="1"/>
  <c r="X39" i="10"/>
  <c r="W39" i="10"/>
  <c r="Z39" i="10" s="1"/>
  <c r="AA39" i="10" s="1"/>
  <c r="AB39" i="10" s="1"/>
  <c r="W38" i="10"/>
  <c r="Z38" i="10" s="1"/>
  <c r="AA38" i="10" s="1"/>
  <c r="AB38" i="10" s="1"/>
  <c r="AA37" i="10"/>
  <c r="AB37" i="10" s="1"/>
  <c r="Z37" i="10"/>
  <c r="X37" i="10"/>
  <c r="W37" i="10"/>
  <c r="Z36" i="10"/>
  <c r="AA36" i="10" s="1"/>
  <c r="AB36" i="10" s="1"/>
  <c r="W36" i="10"/>
  <c r="X36" i="10" s="1"/>
  <c r="AA35" i="10"/>
  <c r="AB35" i="10" s="1"/>
  <c r="Z35" i="10"/>
  <c r="X35" i="10"/>
  <c r="W35" i="10"/>
  <c r="Z34" i="10"/>
  <c r="AA34" i="10" s="1"/>
  <c r="AB34" i="10" s="1"/>
  <c r="W34" i="10"/>
  <c r="X34" i="10" s="1"/>
  <c r="X33" i="10"/>
  <c r="W33" i="10"/>
  <c r="Z33" i="10" s="1"/>
  <c r="AA33" i="10" s="1"/>
  <c r="AB33" i="10" s="1"/>
  <c r="W32" i="10"/>
  <c r="Z32" i="10" s="1"/>
  <c r="AA32" i="10" s="1"/>
  <c r="AB32" i="10" s="1"/>
  <c r="AA31" i="10"/>
  <c r="AB31" i="10" s="1"/>
  <c r="Z31" i="10"/>
  <c r="X31" i="10"/>
  <c r="W31" i="10"/>
  <c r="Z30" i="10"/>
  <c r="AA30" i="10" s="1"/>
  <c r="AB30" i="10" s="1"/>
  <c r="W30" i="10"/>
  <c r="X30" i="10" s="1"/>
  <c r="AA29" i="10"/>
  <c r="AB29" i="10" s="1"/>
  <c r="Z29" i="10"/>
  <c r="X29" i="10"/>
  <c r="W29" i="10"/>
  <c r="Z28" i="10"/>
  <c r="AA28" i="10" s="1"/>
  <c r="AB28" i="10" s="1"/>
  <c r="W28" i="10"/>
  <c r="X28" i="10" s="1"/>
  <c r="X27" i="10"/>
  <c r="W27" i="10"/>
  <c r="Z27" i="10" s="1"/>
  <c r="AA27" i="10" s="1"/>
  <c r="AB27" i="10" s="1"/>
  <c r="W26" i="10"/>
  <c r="Z26" i="10" s="1"/>
  <c r="AA26" i="10" s="1"/>
  <c r="AB26" i="10" s="1"/>
  <c r="AA25" i="10"/>
  <c r="AB25" i="10" s="1"/>
  <c r="Z25" i="10"/>
  <c r="X25" i="10"/>
  <c r="W25" i="10"/>
  <c r="Z24" i="10"/>
  <c r="AA24" i="10" s="1"/>
  <c r="AB24" i="10" s="1"/>
  <c r="W24" i="10"/>
  <c r="X24" i="10" s="1"/>
  <c r="AA23" i="10"/>
  <c r="AB23" i="10" s="1"/>
  <c r="Z23" i="10"/>
  <c r="X23" i="10"/>
  <c r="W23" i="10"/>
  <c r="Z22" i="10"/>
  <c r="AA22" i="10" s="1"/>
  <c r="AB22" i="10" s="1"/>
  <c r="W22" i="10"/>
  <c r="X22" i="10" s="1"/>
  <c r="X21" i="10"/>
  <c r="W21" i="10"/>
  <c r="Z21" i="10" s="1"/>
  <c r="AA21" i="10" s="1"/>
  <c r="AB21" i="10" s="1"/>
  <c r="W20" i="10"/>
  <c r="Z20" i="10" s="1"/>
  <c r="AA20" i="10" s="1"/>
  <c r="AB20" i="10" s="1"/>
  <c r="AA19" i="10"/>
  <c r="AB19" i="10" s="1"/>
  <c r="Z19" i="10"/>
  <c r="X19" i="10"/>
  <c r="W19" i="10"/>
  <c r="Z18" i="10"/>
  <c r="AA18" i="10" s="1"/>
  <c r="AB18" i="10" s="1"/>
  <c r="W18" i="10"/>
  <c r="X18" i="10" s="1"/>
  <c r="AA17" i="10"/>
  <c r="AB17" i="10" s="1"/>
  <c r="Z17" i="10"/>
  <c r="X17" i="10"/>
  <c r="W17" i="10"/>
  <c r="Z16" i="10"/>
  <c r="AA16" i="10" s="1"/>
  <c r="AB16" i="10" s="1"/>
  <c r="W16" i="10"/>
  <c r="X16" i="10" s="1"/>
  <c r="X15" i="10"/>
  <c r="W15" i="10"/>
  <c r="Z15" i="10" s="1"/>
  <c r="AA15" i="10" s="1"/>
  <c r="AB15" i="10" s="1"/>
  <c r="W14" i="10"/>
  <c r="Z14" i="10" s="1"/>
  <c r="AA14" i="10" s="1"/>
  <c r="AB14" i="10" s="1"/>
  <c r="AA13" i="10"/>
  <c r="AB13" i="10" s="1"/>
  <c r="Z13" i="10"/>
  <c r="X13" i="10"/>
  <c r="W13" i="10"/>
  <c r="Z12" i="10"/>
  <c r="AA12" i="10" s="1"/>
  <c r="AB12" i="10" s="1"/>
  <c r="W12" i="10"/>
  <c r="X12" i="10" s="1"/>
  <c r="AA11" i="10"/>
  <c r="AB11" i="10" s="1"/>
  <c r="Z11" i="10"/>
  <c r="X11" i="10"/>
  <c r="W11" i="10"/>
  <c r="Z10" i="10"/>
  <c r="AA10" i="10" s="1"/>
  <c r="AB10" i="10" s="1"/>
  <c r="W10" i="10"/>
  <c r="X10" i="10" s="1"/>
  <c r="X9" i="10"/>
  <c r="W9" i="10"/>
  <c r="Z9" i="10" s="1"/>
  <c r="AA9" i="10" s="1"/>
  <c r="AB9" i="10" s="1"/>
  <c r="W8" i="10"/>
  <c r="Z8" i="10" s="1"/>
  <c r="AA8" i="10" s="1"/>
  <c r="AB8" i="10" s="1"/>
  <c r="AA7" i="10"/>
  <c r="AB7" i="10" s="1"/>
  <c r="Z7" i="10"/>
  <c r="X7" i="10"/>
  <c r="W7" i="10"/>
  <c r="Z6" i="10"/>
  <c r="AA6" i="10" s="1"/>
  <c r="AB6" i="10" s="1"/>
  <c r="W6" i="10"/>
  <c r="X6" i="10" s="1"/>
  <c r="W112" i="9"/>
  <c r="Z112" i="9" s="1"/>
  <c r="AA112" i="9" s="1"/>
  <c r="AB112" i="9" s="1"/>
  <c r="W111" i="9"/>
  <c r="Z111" i="9" s="1"/>
  <c r="AA111" i="9" s="1"/>
  <c r="AB111" i="9" s="1"/>
  <c r="W110" i="9"/>
  <c r="X110" i="9" s="1"/>
  <c r="Z109" i="9"/>
  <c r="AA109" i="9" s="1"/>
  <c r="AB109" i="9" s="1"/>
  <c r="W109" i="9"/>
  <c r="X109" i="9" s="1"/>
  <c r="W108" i="9"/>
  <c r="Z108" i="9" s="1"/>
  <c r="AA108" i="9" s="1"/>
  <c r="AB108" i="9" s="1"/>
  <c r="W107" i="9"/>
  <c r="X107" i="9" s="1"/>
  <c r="X106" i="9"/>
  <c r="W106" i="9"/>
  <c r="Z106" i="9" s="1"/>
  <c r="AA106" i="9" s="1"/>
  <c r="AB106" i="9" s="1"/>
  <c r="W105" i="9"/>
  <c r="Z105" i="9" s="1"/>
  <c r="AA105" i="9" s="1"/>
  <c r="AB105" i="9" s="1"/>
  <c r="Z104" i="9"/>
  <c r="AA104" i="9" s="1"/>
  <c r="AB104" i="9" s="1"/>
  <c r="W104" i="9"/>
  <c r="X104" i="9" s="1"/>
  <c r="X103" i="9"/>
  <c r="W103" i="9"/>
  <c r="Z103" i="9" s="1"/>
  <c r="AA103" i="9" s="1"/>
  <c r="AB103" i="9" s="1"/>
  <c r="W102" i="9"/>
  <c r="Z102" i="9" s="1"/>
  <c r="AA102" i="9" s="1"/>
  <c r="AB102" i="9" s="1"/>
  <c r="Z101" i="9"/>
  <c r="AA101" i="9" s="1"/>
  <c r="AB101" i="9" s="1"/>
  <c r="W101" i="9"/>
  <c r="X101" i="9" s="1"/>
  <c r="W100" i="9"/>
  <c r="Z100" i="9" s="1"/>
  <c r="AA100" i="9" s="1"/>
  <c r="AB100" i="9" s="1"/>
  <c r="W99" i="9"/>
  <c r="Z99" i="9" s="1"/>
  <c r="AA99" i="9" s="1"/>
  <c r="AB99" i="9" s="1"/>
  <c r="Z98" i="9"/>
  <c r="AA98" i="9" s="1"/>
  <c r="AB98" i="9" s="1"/>
  <c r="W98" i="9"/>
  <c r="X98" i="9" s="1"/>
  <c r="W97" i="9"/>
  <c r="Z97" i="9" s="1"/>
  <c r="AA97" i="9" s="1"/>
  <c r="AB97" i="9" s="1"/>
  <c r="W96" i="9"/>
  <c r="Z96" i="9" s="1"/>
  <c r="AA96" i="9" s="1"/>
  <c r="AB96" i="9" s="1"/>
  <c r="Z95" i="9"/>
  <c r="AA95" i="9" s="1"/>
  <c r="AB95" i="9" s="1"/>
  <c r="W95" i="9"/>
  <c r="X95" i="9" s="1"/>
  <c r="W94" i="9"/>
  <c r="Z94" i="9" s="1"/>
  <c r="AA94" i="9" s="1"/>
  <c r="AB94" i="9" s="1"/>
  <c r="W93" i="9"/>
  <c r="Z93" i="9" s="1"/>
  <c r="AA93" i="9" s="1"/>
  <c r="AB93" i="9" s="1"/>
  <c r="W92" i="9"/>
  <c r="X92" i="9" s="1"/>
  <c r="Z91" i="9"/>
  <c r="AA91" i="9" s="1"/>
  <c r="AB91" i="9" s="1"/>
  <c r="W91" i="9"/>
  <c r="X91" i="9" s="1"/>
  <c r="W90" i="9"/>
  <c r="Z90" i="9" s="1"/>
  <c r="AA90" i="9" s="1"/>
  <c r="AB90" i="9" s="1"/>
  <c r="W89" i="9"/>
  <c r="X89" i="9" s="1"/>
  <c r="X88" i="9"/>
  <c r="W88" i="9"/>
  <c r="Z88" i="9" s="1"/>
  <c r="AA88" i="9" s="1"/>
  <c r="AB88" i="9" s="1"/>
  <c r="W87" i="9"/>
  <c r="Z87" i="9" s="1"/>
  <c r="AA87" i="9" s="1"/>
  <c r="AB87" i="9" s="1"/>
  <c r="Z86" i="9"/>
  <c r="AA86" i="9" s="1"/>
  <c r="AB86" i="9" s="1"/>
  <c r="W86" i="9"/>
  <c r="X86" i="9" s="1"/>
  <c r="Z85" i="9"/>
  <c r="AA85" i="9" s="1"/>
  <c r="AB85" i="9" s="1"/>
  <c r="X85" i="9"/>
  <c r="W85" i="9"/>
  <c r="W84" i="9"/>
  <c r="Z84" i="9" s="1"/>
  <c r="AA84" i="9" s="1"/>
  <c r="AB84" i="9" s="1"/>
  <c r="Z83" i="9"/>
  <c r="AA83" i="9" s="1"/>
  <c r="AB83" i="9" s="1"/>
  <c r="W83" i="9"/>
  <c r="X83" i="9" s="1"/>
  <c r="X82" i="9"/>
  <c r="W82" i="9"/>
  <c r="Z82" i="9" s="1"/>
  <c r="AA82" i="9" s="1"/>
  <c r="AB82" i="9" s="1"/>
  <c r="W81" i="9"/>
  <c r="Z81" i="9" s="1"/>
  <c r="AA81" i="9" s="1"/>
  <c r="AB81" i="9" s="1"/>
  <c r="W80" i="9"/>
  <c r="X80" i="9" s="1"/>
  <c r="X79" i="9"/>
  <c r="W79" i="9"/>
  <c r="Z79" i="9" s="1"/>
  <c r="AA79" i="9" s="1"/>
  <c r="AB79" i="9" s="1"/>
  <c r="W78" i="9"/>
  <c r="Z78" i="9" s="1"/>
  <c r="AA78" i="9" s="1"/>
  <c r="AB78" i="9" s="1"/>
  <c r="W77" i="9"/>
  <c r="X77" i="9" s="1"/>
  <c r="W76" i="9"/>
  <c r="Z76" i="9" s="1"/>
  <c r="AA76" i="9" s="1"/>
  <c r="AB76" i="9" s="1"/>
  <c r="W75" i="9"/>
  <c r="Z75" i="9" s="1"/>
  <c r="AA75" i="9" s="1"/>
  <c r="AB75" i="9" s="1"/>
  <c r="W74" i="9"/>
  <c r="X74" i="9" s="1"/>
  <c r="Z73" i="9"/>
  <c r="AA73" i="9" s="1"/>
  <c r="AB73" i="9" s="1"/>
  <c r="W73" i="9"/>
  <c r="X73" i="9" s="1"/>
  <c r="W72" i="9"/>
  <c r="Z72" i="9" s="1"/>
  <c r="AA72" i="9" s="1"/>
  <c r="AB72" i="9" s="1"/>
  <c r="W71" i="9"/>
  <c r="X71" i="9" s="1"/>
  <c r="X70" i="9"/>
  <c r="W70" i="9"/>
  <c r="Z70" i="9" s="1"/>
  <c r="AA70" i="9" s="1"/>
  <c r="AB70" i="9" s="1"/>
  <c r="W69" i="9"/>
  <c r="Z69" i="9" s="1"/>
  <c r="AA69" i="9" s="1"/>
  <c r="AB69" i="9" s="1"/>
  <c r="Z68" i="9"/>
  <c r="AA68" i="9" s="1"/>
  <c r="AB68" i="9" s="1"/>
  <c r="W68" i="9"/>
  <c r="X68" i="9" s="1"/>
  <c r="X67" i="9"/>
  <c r="W67" i="9"/>
  <c r="Z67" i="9" s="1"/>
  <c r="AA67" i="9" s="1"/>
  <c r="AB67" i="9" s="1"/>
  <c r="W66" i="9"/>
  <c r="Z66" i="9" s="1"/>
  <c r="AA66" i="9" s="1"/>
  <c r="AB66" i="9" s="1"/>
  <c r="Z65" i="9"/>
  <c r="AA65" i="9" s="1"/>
  <c r="AB65" i="9" s="1"/>
  <c r="W65" i="9"/>
  <c r="X65" i="9" s="1"/>
  <c r="W64" i="9"/>
  <c r="Z64" i="9" s="1"/>
  <c r="AA64" i="9" s="1"/>
  <c r="AB64" i="9" s="1"/>
  <c r="W63" i="9"/>
  <c r="Z63" i="9" s="1"/>
  <c r="AA63" i="9" s="1"/>
  <c r="AB63" i="9" s="1"/>
  <c r="Z62" i="9"/>
  <c r="AA62" i="9" s="1"/>
  <c r="AB62" i="9" s="1"/>
  <c r="W62" i="9"/>
  <c r="X62" i="9" s="1"/>
  <c r="W61" i="9"/>
  <c r="Z61" i="9" s="1"/>
  <c r="AA61" i="9" s="1"/>
  <c r="AB61" i="9" s="1"/>
  <c r="W60" i="9"/>
  <c r="Z59" i="9"/>
  <c r="AA59" i="9" s="1"/>
  <c r="AB59" i="9" s="1"/>
  <c r="W59" i="9"/>
  <c r="X59" i="9" s="1"/>
  <c r="W58" i="9"/>
  <c r="Z58" i="9" s="1"/>
  <c r="AA58" i="9" s="1"/>
  <c r="AB58" i="9" s="1"/>
  <c r="W57" i="9"/>
  <c r="Z57" i="9" s="1"/>
  <c r="AA57" i="9" s="1"/>
  <c r="AB57" i="9" s="1"/>
  <c r="Z56" i="9"/>
  <c r="AA56" i="9" s="1"/>
  <c r="AB56" i="9" s="1"/>
  <c r="W56" i="9"/>
  <c r="X56" i="9" s="1"/>
  <c r="W55" i="9"/>
  <c r="Z55" i="9" s="1"/>
  <c r="AA55" i="9" s="1"/>
  <c r="AB55" i="9" s="1"/>
  <c r="W54" i="9"/>
  <c r="Z53" i="9"/>
  <c r="AA53" i="9" s="1"/>
  <c r="AB53" i="9" s="1"/>
  <c r="W53" i="9"/>
  <c r="X53" i="9" s="1"/>
  <c r="W52" i="9"/>
  <c r="Z52" i="9" s="1"/>
  <c r="AA52" i="9" s="1"/>
  <c r="AB52" i="9" s="1"/>
  <c r="W51" i="9"/>
  <c r="Z51" i="9" s="1"/>
  <c r="AA51" i="9" s="1"/>
  <c r="AB51" i="9" s="1"/>
  <c r="W50" i="9"/>
  <c r="X50" i="9" s="1"/>
  <c r="Z49" i="9"/>
  <c r="AA49" i="9" s="1"/>
  <c r="AB49" i="9" s="1"/>
  <c r="W49" i="9"/>
  <c r="X49" i="9" s="1"/>
  <c r="W48" i="9"/>
  <c r="W47" i="9"/>
  <c r="X47" i="9" s="1"/>
  <c r="X46" i="9"/>
  <c r="W46" i="9"/>
  <c r="Z46" i="9" s="1"/>
  <c r="AA46" i="9" s="1"/>
  <c r="AB46" i="9" s="1"/>
  <c r="W45" i="9"/>
  <c r="Z45" i="9" s="1"/>
  <c r="AA45" i="9" s="1"/>
  <c r="AB45" i="9" s="1"/>
  <c r="W44" i="9"/>
  <c r="X44" i="9" s="1"/>
  <c r="Z43" i="9"/>
  <c r="AA43" i="9" s="1"/>
  <c r="AB43" i="9" s="1"/>
  <c r="W43" i="9"/>
  <c r="X43" i="9" s="1"/>
  <c r="W42" i="9"/>
  <c r="W41" i="9"/>
  <c r="X41" i="9" s="1"/>
  <c r="X40" i="9"/>
  <c r="W40" i="9"/>
  <c r="Z40" i="9" s="1"/>
  <c r="AA40" i="9" s="1"/>
  <c r="AB40" i="9" s="1"/>
  <c r="W39" i="9"/>
  <c r="Z39" i="9" s="1"/>
  <c r="AA39" i="9" s="1"/>
  <c r="AB39" i="9" s="1"/>
  <c r="W38" i="9"/>
  <c r="X38" i="9" s="1"/>
  <c r="Z37" i="9"/>
  <c r="AA37" i="9" s="1"/>
  <c r="AB37" i="9" s="1"/>
  <c r="X37" i="9"/>
  <c r="W37" i="9"/>
  <c r="W36" i="9"/>
  <c r="W35" i="9"/>
  <c r="X35" i="9" s="1"/>
  <c r="X34" i="9"/>
  <c r="W34" i="9"/>
  <c r="Z34" i="9" s="1"/>
  <c r="AA34" i="9" s="1"/>
  <c r="AB34" i="9" s="1"/>
  <c r="W33" i="9"/>
  <c r="Z33" i="9" s="1"/>
  <c r="AA33" i="9" s="1"/>
  <c r="AB33" i="9" s="1"/>
  <c r="Z32" i="9"/>
  <c r="AA32" i="9" s="1"/>
  <c r="AB32" i="9" s="1"/>
  <c r="W32" i="9"/>
  <c r="X32" i="9" s="1"/>
  <c r="Z31" i="9"/>
  <c r="AA31" i="9" s="1"/>
  <c r="AB31" i="9" s="1"/>
  <c r="X31" i="9"/>
  <c r="W31" i="9"/>
  <c r="W30" i="9"/>
  <c r="Z29" i="9"/>
  <c r="AA29" i="9" s="1"/>
  <c r="AB29" i="9" s="1"/>
  <c r="W29" i="9"/>
  <c r="X29" i="9" s="1"/>
  <c r="AB28" i="9"/>
  <c r="X28" i="9"/>
  <c r="W28" i="9"/>
  <c r="Z28" i="9" s="1"/>
  <c r="AA28" i="9" s="1"/>
  <c r="W27" i="9"/>
  <c r="Z27" i="9" s="1"/>
  <c r="AA27" i="9" s="1"/>
  <c r="AB27" i="9" s="1"/>
  <c r="W26" i="9"/>
  <c r="X26" i="9" s="1"/>
  <c r="Z25" i="9"/>
  <c r="AA25" i="9" s="1"/>
  <c r="AB25" i="9" s="1"/>
  <c r="X25" i="9"/>
  <c r="W25" i="9"/>
  <c r="W24" i="9"/>
  <c r="W23" i="9"/>
  <c r="X23" i="9" s="1"/>
  <c r="AB22" i="9"/>
  <c r="X22" i="9"/>
  <c r="W22" i="9"/>
  <c r="Z22" i="9" s="1"/>
  <c r="AA22" i="9" s="1"/>
  <c r="W21" i="9"/>
  <c r="Z21" i="9" s="1"/>
  <c r="AA21" i="9" s="1"/>
  <c r="AB21" i="9" s="1"/>
  <c r="W20" i="9"/>
  <c r="X20" i="9" s="1"/>
  <c r="Z19" i="9"/>
  <c r="AA19" i="9" s="1"/>
  <c r="AB19" i="9" s="1"/>
  <c r="X19" i="9"/>
  <c r="W19" i="9"/>
  <c r="W18" i="9"/>
  <c r="W17" i="9"/>
  <c r="X17" i="9" s="1"/>
  <c r="X16" i="9"/>
  <c r="W16" i="9"/>
  <c r="Z16" i="9" s="1"/>
  <c r="AA16" i="9" s="1"/>
  <c r="AB16" i="9" s="1"/>
  <c r="W15" i="9"/>
  <c r="Z15" i="9" s="1"/>
  <c r="AA15" i="9" s="1"/>
  <c r="AB15" i="9" s="1"/>
  <c r="Z14" i="9"/>
  <c r="AA14" i="9" s="1"/>
  <c r="AB14" i="9" s="1"/>
  <c r="W14" i="9"/>
  <c r="X14" i="9" s="1"/>
  <c r="X13" i="9"/>
  <c r="W13" i="9"/>
  <c r="Z13" i="9" s="1"/>
  <c r="AA13" i="9" s="1"/>
  <c r="AB13" i="9" s="1"/>
  <c r="W12" i="9"/>
  <c r="Z12" i="9" s="1"/>
  <c r="AA12" i="9" s="1"/>
  <c r="AB12" i="9" s="1"/>
  <c r="W11" i="9"/>
  <c r="X11" i="9" s="1"/>
  <c r="X10" i="9"/>
  <c r="W10" i="9"/>
  <c r="Z10" i="9" s="1"/>
  <c r="AA10" i="9" s="1"/>
  <c r="AB10" i="9" s="1"/>
  <c r="W9" i="9"/>
  <c r="W8" i="9"/>
  <c r="X8" i="9" s="1"/>
  <c r="W7" i="9"/>
  <c r="Z7" i="9" s="1"/>
  <c r="AA7" i="9" s="1"/>
  <c r="AB7" i="9" s="1"/>
  <c r="AA6" i="9"/>
  <c r="AB6" i="9" s="1"/>
  <c r="W6" i="9"/>
  <c r="Z6" i="9" s="1"/>
  <c r="Z116" i="8"/>
  <c r="AA116" i="8" s="1"/>
  <c r="AB116" i="8" s="1"/>
  <c r="X116" i="8"/>
  <c r="W116" i="8"/>
  <c r="W115" i="8"/>
  <c r="Z115" i="8" s="1"/>
  <c r="AA115" i="8" s="1"/>
  <c r="AB115" i="8" s="1"/>
  <c r="W114" i="8"/>
  <c r="Z114" i="8" s="1"/>
  <c r="AA114" i="8" s="1"/>
  <c r="AB114" i="8" s="1"/>
  <c r="Z113" i="8"/>
  <c r="AA113" i="8" s="1"/>
  <c r="AB113" i="8" s="1"/>
  <c r="W113" i="8"/>
  <c r="X113" i="8" s="1"/>
  <c r="X112" i="8"/>
  <c r="W112" i="8"/>
  <c r="Z112" i="8" s="1"/>
  <c r="AA112" i="8" s="1"/>
  <c r="AB112" i="8" s="1"/>
  <c r="W111" i="8"/>
  <c r="Z111" i="8" s="1"/>
  <c r="AA111" i="8" s="1"/>
  <c r="AB111" i="8" s="1"/>
  <c r="Z110" i="8"/>
  <c r="AA110" i="8" s="1"/>
  <c r="AB110" i="8" s="1"/>
  <c r="X110" i="8"/>
  <c r="W110" i="8"/>
  <c r="W109" i="8"/>
  <c r="Z109" i="8" s="1"/>
  <c r="AA109" i="8" s="1"/>
  <c r="AB109" i="8" s="1"/>
  <c r="W108" i="8"/>
  <c r="Z108" i="8" s="1"/>
  <c r="AA108" i="8" s="1"/>
  <c r="AB108" i="8" s="1"/>
  <c r="Z107" i="8"/>
  <c r="AA107" i="8" s="1"/>
  <c r="AB107" i="8" s="1"/>
  <c r="W107" i="8"/>
  <c r="X107" i="8" s="1"/>
  <c r="X106" i="8"/>
  <c r="W106" i="8"/>
  <c r="Z106" i="8" s="1"/>
  <c r="AA106" i="8" s="1"/>
  <c r="AB106" i="8" s="1"/>
  <c r="W105" i="8"/>
  <c r="Z105" i="8" s="1"/>
  <c r="AA105" i="8" s="1"/>
  <c r="AB105" i="8" s="1"/>
  <c r="Z104" i="8"/>
  <c r="AA104" i="8" s="1"/>
  <c r="AB104" i="8" s="1"/>
  <c r="X104" i="8"/>
  <c r="W104" i="8"/>
  <c r="W103" i="8"/>
  <c r="Z103" i="8" s="1"/>
  <c r="AA103" i="8" s="1"/>
  <c r="AB103" i="8" s="1"/>
  <c r="W102" i="8"/>
  <c r="Z102" i="8" s="1"/>
  <c r="AA102" i="8" s="1"/>
  <c r="AB102" i="8" s="1"/>
  <c r="Z101" i="8"/>
  <c r="AA101" i="8" s="1"/>
  <c r="AB101" i="8" s="1"/>
  <c r="W101" i="8"/>
  <c r="X101" i="8" s="1"/>
  <c r="X100" i="8"/>
  <c r="W100" i="8"/>
  <c r="Z100" i="8" s="1"/>
  <c r="AA100" i="8" s="1"/>
  <c r="AB100" i="8" s="1"/>
  <c r="W99" i="8"/>
  <c r="Z99" i="8" s="1"/>
  <c r="AA99" i="8" s="1"/>
  <c r="AB99" i="8" s="1"/>
  <c r="Z98" i="8"/>
  <c r="AA98" i="8" s="1"/>
  <c r="AB98" i="8" s="1"/>
  <c r="X98" i="8"/>
  <c r="W98" i="8"/>
  <c r="W97" i="8"/>
  <c r="Z97" i="8" s="1"/>
  <c r="AA97" i="8" s="1"/>
  <c r="AB97" i="8" s="1"/>
  <c r="W96" i="8"/>
  <c r="Z96" i="8" s="1"/>
  <c r="AA96" i="8" s="1"/>
  <c r="AB96" i="8" s="1"/>
  <c r="Z95" i="8"/>
  <c r="AA95" i="8" s="1"/>
  <c r="AB95" i="8" s="1"/>
  <c r="W95" i="8"/>
  <c r="X95" i="8" s="1"/>
  <c r="X94" i="8"/>
  <c r="W94" i="8"/>
  <c r="Z94" i="8" s="1"/>
  <c r="AA94" i="8" s="1"/>
  <c r="AB94" i="8" s="1"/>
  <c r="W93" i="8"/>
  <c r="Z93" i="8" s="1"/>
  <c r="AA93" i="8" s="1"/>
  <c r="AB93" i="8" s="1"/>
  <c r="Z92" i="8"/>
  <c r="AA92" i="8" s="1"/>
  <c r="AB92" i="8" s="1"/>
  <c r="X92" i="8"/>
  <c r="W92" i="8"/>
  <c r="W91" i="8"/>
  <c r="Z91" i="8" s="1"/>
  <c r="AA91" i="8" s="1"/>
  <c r="AB91" i="8" s="1"/>
  <c r="W90" i="8"/>
  <c r="Z90" i="8" s="1"/>
  <c r="AA90" i="8" s="1"/>
  <c r="AB90" i="8" s="1"/>
  <c r="Z89" i="8"/>
  <c r="AA89" i="8" s="1"/>
  <c r="AB89" i="8" s="1"/>
  <c r="W89" i="8"/>
  <c r="X89" i="8" s="1"/>
  <c r="AA88" i="8"/>
  <c r="AB88" i="8" s="1"/>
  <c r="Z88" i="8"/>
  <c r="X88" i="8"/>
  <c r="W88" i="8"/>
  <c r="W87" i="8"/>
  <c r="Z87" i="8" s="1"/>
  <c r="AA87" i="8" s="1"/>
  <c r="AB87" i="8" s="1"/>
  <c r="Z86" i="8"/>
  <c r="AA86" i="8" s="1"/>
  <c r="AB86" i="8" s="1"/>
  <c r="X86" i="8"/>
  <c r="W86" i="8"/>
  <c r="W85" i="8"/>
  <c r="Z85" i="8" s="1"/>
  <c r="AA85" i="8" s="1"/>
  <c r="AB85" i="8" s="1"/>
  <c r="W84" i="8"/>
  <c r="Z84" i="8" s="1"/>
  <c r="AA84" i="8" s="1"/>
  <c r="AB84" i="8" s="1"/>
  <c r="Z83" i="8"/>
  <c r="AA83" i="8" s="1"/>
  <c r="AB83" i="8" s="1"/>
  <c r="W83" i="8"/>
  <c r="X83" i="8" s="1"/>
  <c r="X82" i="8"/>
  <c r="W82" i="8"/>
  <c r="Z82" i="8" s="1"/>
  <c r="AA82" i="8" s="1"/>
  <c r="AB82" i="8" s="1"/>
  <c r="W81" i="8"/>
  <c r="Z81" i="8" s="1"/>
  <c r="AA81" i="8" s="1"/>
  <c r="AB81" i="8" s="1"/>
  <c r="X80" i="8"/>
  <c r="W80" i="8"/>
  <c r="Z80" i="8" s="1"/>
  <c r="AA80" i="8" s="1"/>
  <c r="AB80" i="8" s="1"/>
  <c r="W79" i="8"/>
  <c r="Z79" i="8" s="1"/>
  <c r="AA79" i="8" s="1"/>
  <c r="AB79" i="8" s="1"/>
  <c r="W78" i="8"/>
  <c r="Z78" i="8" s="1"/>
  <c r="AA78" i="8" s="1"/>
  <c r="AB78" i="8" s="1"/>
  <c r="Z77" i="8"/>
  <c r="AA77" i="8" s="1"/>
  <c r="AB77" i="8" s="1"/>
  <c r="W77" i="8"/>
  <c r="X77" i="8" s="1"/>
  <c r="X76" i="8"/>
  <c r="W76" i="8"/>
  <c r="Z76" i="8" s="1"/>
  <c r="AA76" i="8" s="1"/>
  <c r="AB76" i="8" s="1"/>
  <c r="W75" i="8"/>
  <c r="Z75" i="8" s="1"/>
  <c r="AA75" i="8" s="1"/>
  <c r="AB75" i="8" s="1"/>
  <c r="X74" i="8"/>
  <c r="W74" i="8"/>
  <c r="Z74" i="8" s="1"/>
  <c r="AA74" i="8" s="1"/>
  <c r="AB74" i="8" s="1"/>
  <c r="W73" i="8"/>
  <c r="Z73" i="8" s="1"/>
  <c r="AA73" i="8" s="1"/>
  <c r="AB73" i="8" s="1"/>
  <c r="W72" i="8"/>
  <c r="Z72" i="8" s="1"/>
  <c r="AA72" i="8" s="1"/>
  <c r="AB72" i="8" s="1"/>
  <c r="Z71" i="8"/>
  <c r="AA71" i="8" s="1"/>
  <c r="AB71" i="8" s="1"/>
  <c r="W71" i="8"/>
  <c r="X71" i="8" s="1"/>
  <c r="X70" i="8"/>
  <c r="W70" i="8"/>
  <c r="Z70" i="8" s="1"/>
  <c r="AA70" i="8" s="1"/>
  <c r="AB70" i="8" s="1"/>
  <c r="W69" i="8"/>
  <c r="Z69" i="8" s="1"/>
  <c r="AA69" i="8" s="1"/>
  <c r="AB69" i="8" s="1"/>
  <c r="X68" i="8"/>
  <c r="W68" i="8"/>
  <c r="Z68" i="8" s="1"/>
  <c r="AA68" i="8" s="1"/>
  <c r="AB68" i="8" s="1"/>
  <c r="W67" i="8"/>
  <c r="Z67" i="8" s="1"/>
  <c r="AA67" i="8" s="1"/>
  <c r="AB67" i="8" s="1"/>
  <c r="W66" i="8"/>
  <c r="Z66" i="8" s="1"/>
  <c r="AA66" i="8" s="1"/>
  <c r="AB66" i="8" s="1"/>
  <c r="Z65" i="8"/>
  <c r="AA65" i="8" s="1"/>
  <c r="AB65" i="8" s="1"/>
  <c r="W65" i="8"/>
  <c r="X65" i="8" s="1"/>
  <c r="X64" i="8"/>
  <c r="W64" i="8"/>
  <c r="Z64" i="8" s="1"/>
  <c r="AA64" i="8" s="1"/>
  <c r="AB64" i="8" s="1"/>
  <c r="W63" i="8"/>
  <c r="Z63" i="8" s="1"/>
  <c r="AA63" i="8" s="1"/>
  <c r="AB63" i="8" s="1"/>
  <c r="X62" i="8"/>
  <c r="W62" i="8"/>
  <c r="Z62" i="8" s="1"/>
  <c r="AA62" i="8" s="1"/>
  <c r="AB62" i="8" s="1"/>
  <c r="W61" i="8"/>
  <c r="Z61" i="8" s="1"/>
  <c r="AA61" i="8" s="1"/>
  <c r="AB61" i="8" s="1"/>
  <c r="W60" i="8"/>
  <c r="Z60" i="8" s="1"/>
  <c r="AA60" i="8" s="1"/>
  <c r="AB60" i="8" s="1"/>
  <c r="Z59" i="8"/>
  <c r="AA59" i="8" s="1"/>
  <c r="AB59" i="8" s="1"/>
  <c r="W59" i="8"/>
  <c r="X59" i="8" s="1"/>
  <c r="X58" i="8"/>
  <c r="W58" i="8"/>
  <c r="Z58" i="8" s="1"/>
  <c r="AA58" i="8" s="1"/>
  <c r="AB58" i="8" s="1"/>
  <c r="W57" i="8"/>
  <c r="Z57" i="8" s="1"/>
  <c r="AA57" i="8" s="1"/>
  <c r="AB57" i="8" s="1"/>
  <c r="X56" i="8"/>
  <c r="W56" i="8"/>
  <c r="Z56" i="8" s="1"/>
  <c r="AA56" i="8" s="1"/>
  <c r="AB56" i="8" s="1"/>
  <c r="W55" i="8"/>
  <c r="Z55" i="8" s="1"/>
  <c r="AA55" i="8" s="1"/>
  <c r="AB55" i="8" s="1"/>
  <c r="W54" i="8"/>
  <c r="Z54" i="8" s="1"/>
  <c r="AA54" i="8" s="1"/>
  <c r="AB54" i="8" s="1"/>
  <c r="Z53" i="8"/>
  <c r="AA53" i="8" s="1"/>
  <c r="AB53" i="8" s="1"/>
  <c r="W53" i="8"/>
  <c r="X53" i="8" s="1"/>
  <c r="X52" i="8"/>
  <c r="W52" i="8"/>
  <c r="Z52" i="8" s="1"/>
  <c r="AA52" i="8" s="1"/>
  <c r="AB52" i="8" s="1"/>
  <c r="W51" i="8"/>
  <c r="Z51" i="8" s="1"/>
  <c r="AA51" i="8" s="1"/>
  <c r="AB51" i="8" s="1"/>
  <c r="X50" i="8"/>
  <c r="W50" i="8"/>
  <c r="Z50" i="8" s="1"/>
  <c r="AA50" i="8" s="1"/>
  <c r="AB50" i="8" s="1"/>
  <c r="W49" i="8"/>
  <c r="Z49" i="8" s="1"/>
  <c r="AA49" i="8" s="1"/>
  <c r="AB49" i="8" s="1"/>
  <c r="W48" i="8"/>
  <c r="Z48" i="8" s="1"/>
  <c r="AA48" i="8" s="1"/>
  <c r="AB48" i="8" s="1"/>
  <c r="Z47" i="8"/>
  <c r="AA47" i="8" s="1"/>
  <c r="AB47" i="8" s="1"/>
  <c r="W47" i="8"/>
  <c r="X47" i="8" s="1"/>
  <c r="X46" i="8"/>
  <c r="W46" i="8"/>
  <c r="Z46" i="8" s="1"/>
  <c r="AA46" i="8" s="1"/>
  <c r="AB46" i="8" s="1"/>
  <c r="W45" i="8"/>
  <c r="Z45" i="8" s="1"/>
  <c r="AA45" i="8" s="1"/>
  <c r="AB45" i="8" s="1"/>
  <c r="X44" i="8"/>
  <c r="W44" i="8"/>
  <c r="Z44" i="8" s="1"/>
  <c r="AA44" i="8" s="1"/>
  <c r="AB44" i="8" s="1"/>
  <c r="W43" i="8"/>
  <c r="Z43" i="8" s="1"/>
  <c r="AA43" i="8" s="1"/>
  <c r="AB43" i="8" s="1"/>
  <c r="W42" i="8"/>
  <c r="Z42" i="8" s="1"/>
  <c r="AA42" i="8" s="1"/>
  <c r="AB42" i="8" s="1"/>
  <c r="Z41" i="8"/>
  <c r="AA41" i="8" s="1"/>
  <c r="AB41" i="8" s="1"/>
  <c r="W41" i="8"/>
  <c r="X41" i="8" s="1"/>
  <c r="X40" i="8"/>
  <c r="W40" i="8"/>
  <c r="Z40" i="8" s="1"/>
  <c r="AA40" i="8" s="1"/>
  <c r="AB40" i="8" s="1"/>
  <c r="W39" i="8"/>
  <c r="Z39" i="8" s="1"/>
  <c r="AA39" i="8" s="1"/>
  <c r="AB39" i="8" s="1"/>
  <c r="X38" i="8"/>
  <c r="W38" i="8"/>
  <c r="Z38" i="8" s="1"/>
  <c r="AA38" i="8" s="1"/>
  <c r="AB38" i="8" s="1"/>
  <c r="W37" i="8"/>
  <c r="Z37" i="8" s="1"/>
  <c r="AA37" i="8" s="1"/>
  <c r="AB37" i="8" s="1"/>
  <c r="W36" i="8"/>
  <c r="Z36" i="8" s="1"/>
  <c r="AA36" i="8" s="1"/>
  <c r="AB36" i="8" s="1"/>
  <c r="Z35" i="8"/>
  <c r="AA35" i="8" s="1"/>
  <c r="AB35" i="8" s="1"/>
  <c r="X35" i="8"/>
  <c r="W35" i="8"/>
  <c r="X34" i="8"/>
  <c r="W34" i="8"/>
  <c r="Z34" i="8" s="1"/>
  <c r="AA34" i="8" s="1"/>
  <c r="AB34" i="8" s="1"/>
  <c r="W33" i="8"/>
  <c r="Z33" i="8" s="1"/>
  <c r="AA33" i="8" s="1"/>
  <c r="AB33" i="8" s="1"/>
  <c r="Z32" i="8"/>
  <c r="AA32" i="8" s="1"/>
  <c r="AB32" i="8" s="1"/>
  <c r="X32" i="8"/>
  <c r="W32" i="8"/>
  <c r="W31" i="8"/>
  <c r="Z31" i="8" s="1"/>
  <c r="AA31" i="8" s="1"/>
  <c r="AB31" i="8" s="1"/>
  <c r="AA30" i="8"/>
  <c r="AB30" i="8" s="1"/>
  <c r="Z30" i="8"/>
  <c r="W30" i="8"/>
  <c r="X30" i="8" s="1"/>
  <c r="Z29" i="8"/>
  <c r="AA29" i="8" s="1"/>
  <c r="AB29" i="8" s="1"/>
  <c r="X29" i="8"/>
  <c r="W29" i="8"/>
  <c r="X28" i="8"/>
  <c r="W28" i="8"/>
  <c r="Z28" i="8" s="1"/>
  <c r="AA28" i="8" s="1"/>
  <c r="AB28" i="8" s="1"/>
  <c r="W27" i="8"/>
  <c r="Z27" i="8" s="1"/>
  <c r="AA27" i="8" s="1"/>
  <c r="AB27" i="8" s="1"/>
  <c r="X26" i="8"/>
  <c r="W26" i="8"/>
  <c r="Z26" i="8" s="1"/>
  <c r="AA26" i="8" s="1"/>
  <c r="AB26" i="8" s="1"/>
  <c r="W25" i="8"/>
  <c r="Z25" i="8" s="1"/>
  <c r="AA25" i="8" s="1"/>
  <c r="AB25" i="8" s="1"/>
  <c r="W24" i="8"/>
  <c r="Z24" i="8" s="1"/>
  <c r="AA24" i="8" s="1"/>
  <c r="AB24" i="8" s="1"/>
  <c r="Z23" i="8"/>
  <c r="AA23" i="8" s="1"/>
  <c r="AB23" i="8" s="1"/>
  <c r="W23" i="8"/>
  <c r="X23" i="8" s="1"/>
  <c r="X22" i="8"/>
  <c r="W22" i="8"/>
  <c r="Z22" i="8" s="1"/>
  <c r="AA22" i="8" s="1"/>
  <c r="AB22" i="8" s="1"/>
  <c r="W21" i="8"/>
  <c r="Z21" i="8" s="1"/>
  <c r="AA21" i="8" s="1"/>
  <c r="AB21" i="8" s="1"/>
  <c r="X20" i="8"/>
  <c r="W20" i="8"/>
  <c r="Z20" i="8" s="1"/>
  <c r="AA20" i="8" s="1"/>
  <c r="AB20" i="8" s="1"/>
  <c r="W19" i="8"/>
  <c r="Z19" i="8" s="1"/>
  <c r="AA19" i="8" s="1"/>
  <c r="AB19" i="8" s="1"/>
  <c r="W18" i="8"/>
  <c r="Z18" i="8" s="1"/>
  <c r="AA18" i="8" s="1"/>
  <c r="AB18" i="8" s="1"/>
  <c r="Z17" i="8"/>
  <c r="AA17" i="8" s="1"/>
  <c r="AB17" i="8" s="1"/>
  <c r="W17" i="8"/>
  <c r="X17" i="8" s="1"/>
  <c r="X16" i="8"/>
  <c r="W16" i="8"/>
  <c r="Z16" i="8" s="1"/>
  <c r="AA16" i="8" s="1"/>
  <c r="AB16" i="8" s="1"/>
  <c r="W15" i="8"/>
  <c r="Z15" i="8" s="1"/>
  <c r="AA15" i="8" s="1"/>
  <c r="AB15" i="8" s="1"/>
  <c r="X14" i="8"/>
  <c r="W14" i="8"/>
  <c r="Z14" i="8" s="1"/>
  <c r="AA14" i="8" s="1"/>
  <c r="AB14" i="8" s="1"/>
  <c r="W13" i="8"/>
  <c r="Z13" i="8" s="1"/>
  <c r="AA13" i="8" s="1"/>
  <c r="AB13" i="8" s="1"/>
  <c r="AA12" i="8"/>
  <c r="AB12" i="8" s="1"/>
  <c r="Z12" i="8"/>
  <c r="X12" i="8"/>
  <c r="W12" i="8"/>
  <c r="Z11" i="8"/>
  <c r="AA11" i="8" s="1"/>
  <c r="AB11" i="8" s="1"/>
  <c r="W11" i="8"/>
  <c r="X11" i="8" s="1"/>
  <c r="X10" i="8"/>
  <c r="W10" i="8"/>
  <c r="Z10" i="8" s="1"/>
  <c r="AA10" i="8" s="1"/>
  <c r="AB10" i="8" s="1"/>
  <c r="W9" i="8"/>
  <c r="Z9" i="8" s="1"/>
  <c r="AA9" i="8" s="1"/>
  <c r="AB9" i="8" s="1"/>
  <c r="X8" i="8"/>
  <c r="W8" i="8"/>
  <c r="Z8" i="8" s="1"/>
  <c r="AA8" i="8" s="1"/>
  <c r="AB8" i="8" s="1"/>
  <c r="Z6" i="8"/>
  <c r="AA6" i="8" s="1"/>
  <c r="AB6" i="8" s="1"/>
  <c r="W6" i="8"/>
  <c r="X6" i="8" s="1"/>
  <c r="Z115" i="7"/>
  <c r="AA115" i="7" s="1"/>
  <c r="AB115" i="7" s="1"/>
  <c r="X115" i="7"/>
  <c r="W115" i="7"/>
  <c r="W114" i="7"/>
  <c r="Z114" i="7" s="1"/>
  <c r="AA114" i="7" s="1"/>
  <c r="AB114" i="7" s="1"/>
  <c r="W113" i="7"/>
  <c r="Z113" i="7" s="1"/>
  <c r="AA113" i="7" s="1"/>
  <c r="AB113" i="7" s="1"/>
  <c r="Z112" i="7"/>
  <c r="AA112" i="7" s="1"/>
  <c r="AB112" i="7" s="1"/>
  <c r="W112" i="7"/>
  <c r="X112" i="7" s="1"/>
  <c r="X111" i="7"/>
  <c r="W111" i="7"/>
  <c r="Z111" i="7" s="1"/>
  <c r="AA111" i="7" s="1"/>
  <c r="AB111" i="7" s="1"/>
  <c r="Z110" i="7"/>
  <c r="AA110" i="7" s="1"/>
  <c r="AB110" i="7" s="1"/>
  <c r="W110" i="7"/>
  <c r="X110" i="7" s="1"/>
  <c r="Z109" i="7"/>
  <c r="AA109" i="7" s="1"/>
  <c r="AB109" i="7" s="1"/>
  <c r="X109" i="7"/>
  <c r="W109" i="7"/>
  <c r="W108" i="7"/>
  <c r="Z108" i="7" s="1"/>
  <c r="AA108" i="7" s="1"/>
  <c r="AB108" i="7" s="1"/>
  <c r="W107" i="7"/>
  <c r="Z107" i="7" s="1"/>
  <c r="AA107" i="7" s="1"/>
  <c r="AB107" i="7" s="1"/>
  <c r="Z106" i="7"/>
  <c r="AA106" i="7" s="1"/>
  <c r="AB106" i="7" s="1"/>
  <c r="W106" i="7"/>
  <c r="X106" i="7" s="1"/>
  <c r="X105" i="7"/>
  <c r="W105" i="7"/>
  <c r="Z105" i="7" s="1"/>
  <c r="AA105" i="7" s="1"/>
  <c r="AB105" i="7" s="1"/>
  <c r="Z104" i="7"/>
  <c r="AA104" i="7" s="1"/>
  <c r="AB104" i="7" s="1"/>
  <c r="W104" i="7"/>
  <c r="X104" i="7" s="1"/>
  <c r="Z103" i="7"/>
  <c r="AA103" i="7" s="1"/>
  <c r="AB103" i="7" s="1"/>
  <c r="X103" i="7"/>
  <c r="W103" i="7"/>
  <c r="W102" i="7"/>
  <c r="Z102" i="7" s="1"/>
  <c r="AA102" i="7" s="1"/>
  <c r="AB102" i="7" s="1"/>
  <c r="W101" i="7"/>
  <c r="Z101" i="7" s="1"/>
  <c r="AA101" i="7" s="1"/>
  <c r="AB101" i="7" s="1"/>
  <c r="Z100" i="7"/>
  <c r="AA100" i="7" s="1"/>
  <c r="AB100" i="7" s="1"/>
  <c r="W100" i="7"/>
  <c r="X100" i="7" s="1"/>
  <c r="X99" i="7"/>
  <c r="W99" i="7"/>
  <c r="Z99" i="7" s="1"/>
  <c r="AA99" i="7" s="1"/>
  <c r="AB99" i="7" s="1"/>
  <c r="Z98" i="7"/>
  <c r="AA98" i="7" s="1"/>
  <c r="AB98" i="7" s="1"/>
  <c r="W98" i="7"/>
  <c r="X98" i="7" s="1"/>
  <c r="Z97" i="7"/>
  <c r="AA97" i="7" s="1"/>
  <c r="AB97" i="7" s="1"/>
  <c r="X97" i="7"/>
  <c r="W97" i="7"/>
  <c r="W96" i="7"/>
  <c r="W95" i="7"/>
  <c r="Z95" i="7" s="1"/>
  <c r="AA95" i="7" s="1"/>
  <c r="AB95" i="7" s="1"/>
  <c r="AB94" i="7"/>
  <c r="Z94" i="7"/>
  <c r="AA94" i="7" s="1"/>
  <c r="W94" i="7"/>
  <c r="X94" i="7" s="1"/>
  <c r="AA93" i="7"/>
  <c r="AB93" i="7" s="1"/>
  <c r="X93" i="7"/>
  <c r="W93" i="7"/>
  <c r="Z93" i="7" s="1"/>
  <c r="Z92" i="7"/>
  <c r="AA92" i="7" s="1"/>
  <c r="AB92" i="7" s="1"/>
  <c r="W92" i="7"/>
  <c r="X92" i="7" s="1"/>
  <c r="Z91" i="7"/>
  <c r="AA91" i="7" s="1"/>
  <c r="AB91" i="7" s="1"/>
  <c r="X91" i="7"/>
  <c r="W91" i="7"/>
  <c r="W90" i="7"/>
  <c r="W89" i="7"/>
  <c r="Z89" i="7" s="1"/>
  <c r="AA89" i="7" s="1"/>
  <c r="AB89" i="7" s="1"/>
  <c r="Z88" i="7"/>
  <c r="AA88" i="7" s="1"/>
  <c r="AB88" i="7" s="1"/>
  <c r="W88" i="7"/>
  <c r="X88" i="7" s="1"/>
  <c r="X87" i="7"/>
  <c r="W87" i="7"/>
  <c r="Z87" i="7" s="1"/>
  <c r="AA87" i="7" s="1"/>
  <c r="AB87" i="7" s="1"/>
  <c r="Z86" i="7"/>
  <c r="AA86" i="7" s="1"/>
  <c r="AB86" i="7" s="1"/>
  <c r="W86" i="7"/>
  <c r="X86" i="7" s="1"/>
  <c r="Z85" i="7"/>
  <c r="AA85" i="7" s="1"/>
  <c r="AB85" i="7" s="1"/>
  <c r="X85" i="7"/>
  <c r="W85" i="7"/>
  <c r="W84" i="7"/>
  <c r="W83" i="7"/>
  <c r="Z83" i="7" s="1"/>
  <c r="AA83" i="7" s="1"/>
  <c r="AB83" i="7" s="1"/>
  <c r="Z82" i="7"/>
  <c r="AA82" i="7" s="1"/>
  <c r="AB82" i="7" s="1"/>
  <c r="W82" i="7"/>
  <c r="X82" i="7" s="1"/>
  <c r="AA81" i="7"/>
  <c r="AB81" i="7" s="1"/>
  <c r="X81" i="7"/>
  <c r="W81" i="7"/>
  <c r="Z81" i="7" s="1"/>
  <c r="Z80" i="7"/>
  <c r="AA80" i="7" s="1"/>
  <c r="AB80" i="7" s="1"/>
  <c r="W80" i="7"/>
  <c r="X80" i="7" s="1"/>
  <c r="Z79" i="7"/>
  <c r="AA79" i="7" s="1"/>
  <c r="AB79" i="7" s="1"/>
  <c r="X79" i="7"/>
  <c r="W79" i="7"/>
  <c r="W78" i="7"/>
  <c r="W77" i="7"/>
  <c r="Z77" i="7" s="1"/>
  <c r="AA77" i="7" s="1"/>
  <c r="AB77" i="7" s="1"/>
  <c r="Z76" i="7"/>
  <c r="AA76" i="7" s="1"/>
  <c r="AB76" i="7" s="1"/>
  <c r="W76" i="7"/>
  <c r="X76" i="7" s="1"/>
  <c r="X75" i="7"/>
  <c r="W75" i="7"/>
  <c r="Z75" i="7" s="1"/>
  <c r="AA75" i="7" s="1"/>
  <c r="AB75" i="7" s="1"/>
  <c r="W74" i="7"/>
  <c r="X74" i="7" s="1"/>
  <c r="Z73" i="7"/>
  <c r="AA73" i="7" s="1"/>
  <c r="AB73" i="7" s="1"/>
  <c r="X73" i="7"/>
  <c r="W73" i="7"/>
  <c r="W72" i="7"/>
  <c r="W71" i="7"/>
  <c r="Z71" i="7" s="1"/>
  <c r="AA71" i="7" s="1"/>
  <c r="AB71" i="7" s="1"/>
  <c r="Z70" i="7"/>
  <c r="AA70" i="7" s="1"/>
  <c r="AB70" i="7" s="1"/>
  <c r="W70" i="7"/>
  <c r="X70" i="7" s="1"/>
  <c r="X69" i="7"/>
  <c r="W69" i="7"/>
  <c r="Z69" i="7" s="1"/>
  <c r="AA69" i="7" s="1"/>
  <c r="AB69" i="7" s="1"/>
  <c r="W68" i="7"/>
  <c r="X68" i="7" s="1"/>
  <c r="Z67" i="7"/>
  <c r="AA67" i="7" s="1"/>
  <c r="AB67" i="7" s="1"/>
  <c r="X67" i="7"/>
  <c r="W67" i="7"/>
  <c r="W66" i="7"/>
  <c r="W65" i="7"/>
  <c r="Z65" i="7" s="1"/>
  <c r="AA65" i="7" s="1"/>
  <c r="AB65" i="7" s="1"/>
  <c r="Z64" i="7"/>
  <c r="AA64" i="7" s="1"/>
  <c r="AB64" i="7" s="1"/>
  <c r="W64" i="7"/>
  <c r="X64" i="7" s="1"/>
  <c r="X63" i="7"/>
  <c r="W63" i="7"/>
  <c r="Z63" i="7" s="1"/>
  <c r="AA63" i="7" s="1"/>
  <c r="AB63" i="7" s="1"/>
  <c r="W62" i="7"/>
  <c r="X62" i="7" s="1"/>
  <c r="Z61" i="7"/>
  <c r="AA61" i="7" s="1"/>
  <c r="AB61" i="7" s="1"/>
  <c r="X61" i="7"/>
  <c r="W61" i="7"/>
  <c r="W60" i="7"/>
  <c r="W59" i="7"/>
  <c r="Z59" i="7" s="1"/>
  <c r="AA59" i="7" s="1"/>
  <c r="AB59" i="7" s="1"/>
  <c r="Z58" i="7"/>
  <c r="AA58" i="7" s="1"/>
  <c r="AB58" i="7" s="1"/>
  <c r="W58" i="7"/>
  <c r="X58" i="7" s="1"/>
  <c r="X57" i="7"/>
  <c r="W57" i="7"/>
  <c r="Z57" i="7" s="1"/>
  <c r="AA57" i="7" s="1"/>
  <c r="AB57" i="7" s="1"/>
  <c r="W56" i="7"/>
  <c r="X56" i="7" s="1"/>
  <c r="Z55" i="7"/>
  <c r="AA55" i="7" s="1"/>
  <c r="AB55" i="7" s="1"/>
  <c r="X55" i="7"/>
  <c r="W55" i="7"/>
  <c r="W54" i="7"/>
  <c r="W53" i="7"/>
  <c r="Z53" i="7" s="1"/>
  <c r="AA53" i="7" s="1"/>
  <c r="AB53" i="7" s="1"/>
  <c r="Z52" i="7"/>
  <c r="AA52" i="7" s="1"/>
  <c r="AB52" i="7" s="1"/>
  <c r="W52" i="7"/>
  <c r="X52" i="7" s="1"/>
  <c r="X51" i="7"/>
  <c r="W51" i="7"/>
  <c r="Z51" i="7" s="1"/>
  <c r="AA51" i="7" s="1"/>
  <c r="AB51" i="7" s="1"/>
  <c r="W50" i="7"/>
  <c r="X50" i="7" s="1"/>
  <c r="Z49" i="7"/>
  <c r="AA49" i="7" s="1"/>
  <c r="AB49" i="7" s="1"/>
  <c r="X49" i="7"/>
  <c r="W49" i="7"/>
  <c r="W48" i="7"/>
  <c r="W47" i="7"/>
  <c r="Z47" i="7" s="1"/>
  <c r="AA47" i="7" s="1"/>
  <c r="AB47" i="7" s="1"/>
  <c r="Z46" i="7"/>
  <c r="AA46" i="7" s="1"/>
  <c r="AB46" i="7" s="1"/>
  <c r="W46" i="7"/>
  <c r="X46" i="7" s="1"/>
  <c r="X45" i="7"/>
  <c r="W45" i="7"/>
  <c r="Z45" i="7" s="1"/>
  <c r="AA45" i="7" s="1"/>
  <c r="AB45" i="7" s="1"/>
  <c r="W44" i="7"/>
  <c r="X44" i="7" s="1"/>
  <c r="Z43" i="7"/>
  <c r="AA43" i="7" s="1"/>
  <c r="AB43" i="7" s="1"/>
  <c r="X43" i="7"/>
  <c r="W43" i="7"/>
  <c r="W42" i="7"/>
  <c r="W41" i="7"/>
  <c r="Z41" i="7" s="1"/>
  <c r="AA41" i="7" s="1"/>
  <c r="AB41" i="7" s="1"/>
  <c r="Z40" i="7"/>
  <c r="AA40" i="7" s="1"/>
  <c r="AB40" i="7" s="1"/>
  <c r="W40" i="7"/>
  <c r="X40" i="7" s="1"/>
  <c r="X39" i="7"/>
  <c r="W39" i="7"/>
  <c r="Z39" i="7" s="1"/>
  <c r="AA39" i="7" s="1"/>
  <c r="AB39" i="7" s="1"/>
  <c r="W38" i="7"/>
  <c r="X38" i="7" s="1"/>
  <c r="Z37" i="7"/>
  <c r="AA37" i="7" s="1"/>
  <c r="AB37" i="7" s="1"/>
  <c r="X37" i="7"/>
  <c r="W37" i="7"/>
  <c r="W36" i="7"/>
  <c r="W35" i="7"/>
  <c r="Z35" i="7" s="1"/>
  <c r="AA35" i="7" s="1"/>
  <c r="AB35" i="7" s="1"/>
  <c r="Z34" i="7"/>
  <c r="AA34" i="7" s="1"/>
  <c r="AB34" i="7" s="1"/>
  <c r="W34" i="7"/>
  <c r="X34" i="7" s="1"/>
  <c r="X33" i="7"/>
  <c r="W33" i="7"/>
  <c r="Z33" i="7" s="1"/>
  <c r="AA33" i="7" s="1"/>
  <c r="AB33" i="7" s="1"/>
  <c r="W32" i="7"/>
  <c r="X32" i="7" s="1"/>
  <c r="Z31" i="7"/>
  <c r="AA31" i="7" s="1"/>
  <c r="AB31" i="7" s="1"/>
  <c r="X31" i="7"/>
  <c r="W31" i="7"/>
  <c r="W30" i="7"/>
  <c r="W29" i="7"/>
  <c r="Z29" i="7" s="1"/>
  <c r="AA29" i="7" s="1"/>
  <c r="AB29" i="7" s="1"/>
  <c r="Z28" i="7"/>
  <c r="AA28" i="7" s="1"/>
  <c r="AB28" i="7" s="1"/>
  <c r="W28" i="7"/>
  <c r="X28" i="7" s="1"/>
  <c r="X27" i="7"/>
  <c r="W27" i="7"/>
  <c r="Z27" i="7" s="1"/>
  <c r="AA27" i="7" s="1"/>
  <c r="AB27" i="7" s="1"/>
  <c r="W26" i="7"/>
  <c r="X26" i="7" s="1"/>
  <c r="Z25" i="7"/>
  <c r="AA25" i="7" s="1"/>
  <c r="AB25" i="7" s="1"/>
  <c r="X25" i="7"/>
  <c r="W25" i="7"/>
  <c r="AB24" i="7"/>
  <c r="W24" i="7"/>
  <c r="Z24" i="7" s="1"/>
  <c r="AA24" i="7" s="1"/>
  <c r="W23" i="7"/>
  <c r="Z22" i="7"/>
  <c r="AA22" i="7" s="1"/>
  <c r="AB22" i="7" s="1"/>
  <c r="W22" i="7"/>
  <c r="X22" i="7" s="1"/>
  <c r="AA21" i="7"/>
  <c r="AB21" i="7" s="1"/>
  <c r="X21" i="7"/>
  <c r="W21" i="7"/>
  <c r="Z21" i="7" s="1"/>
  <c r="W20" i="7"/>
  <c r="X20" i="7" s="1"/>
  <c r="Z19" i="7"/>
  <c r="AA19" i="7" s="1"/>
  <c r="AB19" i="7" s="1"/>
  <c r="X19" i="7"/>
  <c r="W19" i="7"/>
  <c r="AB18" i="7"/>
  <c r="W18" i="7"/>
  <c r="Z18" i="7" s="1"/>
  <c r="AA18" i="7" s="1"/>
  <c r="W17" i="7"/>
  <c r="Z16" i="7"/>
  <c r="AA16" i="7" s="1"/>
  <c r="AB16" i="7" s="1"/>
  <c r="W16" i="7"/>
  <c r="X16" i="7" s="1"/>
  <c r="AA15" i="7"/>
  <c r="AB15" i="7" s="1"/>
  <c r="X15" i="7"/>
  <c r="W15" i="7"/>
  <c r="Z15" i="7" s="1"/>
  <c r="W14" i="7"/>
  <c r="X14" i="7" s="1"/>
  <c r="Z13" i="7"/>
  <c r="AA13" i="7" s="1"/>
  <c r="AB13" i="7" s="1"/>
  <c r="X13" i="7"/>
  <c r="W13" i="7"/>
  <c r="AB12" i="7"/>
  <c r="W12" i="7"/>
  <c r="Z12" i="7" s="1"/>
  <c r="AA12" i="7" s="1"/>
  <c r="W11" i="7"/>
  <c r="Z10" i="7"/>
  <c r="AA10" i="7" s="1"/>
  <c r="AB10" i="7" s="1"/>
  <c r="X10" i="7"/>
  <c r="W10" i="7"/>
  <c r="X9" i="7"/>
  <c r="W9" i="7"/>
  <c r="Z9" i="7" s="1"/>
  <c r="AA9" i="7" s="1"/>
  <c r="AB9" i="7" s="1"/>
  <c r="W8" i="7"/>
  <c r="X8" i="7" s="1"/>
  <c r="Z7" i="7"/>
  <c r="AA7" i="7" s="1"/>
  <c r="AB7" i="7" s="1"/>
  <c r="X7" i="7"/>
  <c r="W7" i="7"/>
  <c r="W6" i="7"/>
  <c r="Z6" i="7" s="1"/>
  <c r="AA6" i="7" s="1"/>
  <c r="AB6" i="7" s="1"/>
  <c r="Z115" i="6"/>
  <c r="AA115" i="6" s="1"/>
  <c r="AB115" i="6" s="1"/>
  <c r="X115" i="6"/>
  <c r="W115" i="6"/>
  <c r="X114" i="6"/>
  <c r="W114" i="6"/>
  <c r="Z114" i="6" s="1"/>
  <c r="AA114" i="6" s="1"/>
  <c r="AB114" i="6" s="1"/>
  <c r="W113" i="6"/>
  <c r="Z112" i="6"/>
  <c r="AA112" i="6" s="1"/>
  <c r="AB112" i="6" s="1"/>
  <c r="W112" i="6"/>
  <c r="X112" i="6" s="1"/>
  <c r="AB111" i="6"/>
  <c r="X111" i="6"/>
  <c r="W111" i="6"/>
  <c r="Z111" i="6" s="1"/>
  <c r="AA111" i="6" s="1"/>
  <c r="W110" i="6"/>
  <c r="Z110" i="6" s="1"/>
  <c r="AA110" i="6" s="1"/>
  <c r="AB110" i="6" s="1"/>
  <c r="Z109" i="6"/>
  <c r="AA109" i="6" s="1"/>
  <c r="AB109" i="6" s="1"/>
  <c r="X109" i="6"/>
  <c r="W109" i="6"/>
  <c r="X108" i="6"/>
  <c r="W108" i="6"/>
  <c r="Z108" i="6" s="1"/>
  <c r="AA108" i="6" s="1"/>
  <c r="AB108" i="6" s="1"/>
  <c r="W107" i="6"/>
  <c r="Z106" i="6"/>
  <c r="AA106" i="6" s="1"/>
  <c r="AB106" i="6" s="1"/>
  <c r="W106" i="6"/>
  <c r="X106" i="6" s="1"/>
  <c r="AB105" i="6"/>
  <c r="X105" i="6"/>
  <c r="W105" i="6"/>
  <c r="Z105" i="6" s="1"/>
  <c r="AA105" i="6" s="1"/>
  <c r="W104" i="6"/>
  <c r="Z104" i="6" s="1"/>
  <c r="AA104" i="6" s="1"/>
  <c r="AB104" i="6" s="1"/>
  <c r="Z103" i="6"/>
  <c r="AA103" i="6" s="1"/>
  <c r="AB103" i="6" s="1"/>
  <c r="X103" i="6"/>
  <c r="W103" i="6"/>
  <c r="X102" i="6"/>
  <c r="W102" i="6"/>
  <c r="Z102" i="6" s="1"/>
  <c r="AA102" i="6" s="1"/>
  <c r="AB102" i="6" s="1"/>
  <c r="W101" i="6"/>
  <c r="Z100" i="6"/>
  <c r="AA100" i="6" s="1"/>
  <c r="AB100" i="6" s="1"/>
  <c r="W100" i="6"/>
  <c r="X100" i="6" s="1"/>
  <c r="X99" i="6"/>
  <c r="W99" i="6"/>
  <c r="Z99" i="6" s="1"/>
  <c r="AA99" i="6" s="1"/>
  <c r="AB99" i="6" s="1"/>
  <c r="W98" i="6"/>
  <c r="Z98" i="6" s="1"/>
  <c r="AA98" i="6" s="1"/>
  <c r="AB98" i="6" s="1"/>
  <c r="Z97" i="6"/>
  <c r="AA97" i="6" s="1"/>
  <c r="AB97" i="6" s="1"/>
  <c r="X97" i="6"/>
  <c r="W97" i="6"/>
  <c r="X96" i="6"/>
  <c r="W96" i="6"/>
  <c r="Z96" i="6" s="1"/>
  <c r="AA96" i="6" s="1"/>
  <c r="AB96" i="6" s="1"/>
  <c r="W95" i="6"/>
  <c r="Z94" i="6"/>
  <c r="AA94" i="6" s="1"/>
  <c r="AB94" i="6" s="1"/>
  <c r="W94" i="6"/>
  <c r="X94" i="6" s="1"/>
  <c r="X93" i="6"/>
  <c r="W93" i="6"/>
  <c r="Z93" i="6" s="1"/>
  <c r="AA93" i="6" s="1"/>
  <c r="AB93" i="6" s="1"/>
  <c r="W92" i="6"/>
  <c r="Z92" i="6" s="1"/>
  <c r="AA92" i="6" s="1"/>
  <c r="AB92" i="6" s="1"/>
  <c r="Z91" i="6"/>
  <c r="AA91" i="6" s="1"/>
  <c r="AB91" i="6" s="1"/>
  <c r="X91" i="6"/>
  <c r="W91" i="6"/>
  <c r="X90" i="6"/>
  <c r="W90" i="6"/>
  <c r="Z90" i="6" s="1"/>
  <c r="AA90" i="6" s="1"/>
  <c r="AB90" i="6" s="1"/>
  <c r="W89" i="6"/>
  <c r="Z88" i="6"/>
  <c r="AA88" i="6" s="1"/>
  <c r="AB88" i="6" s="1"/>
  <c r="W88" i="6"/>
  <c r="X88" i="6" s="1"/>
  <c r="X87" i="6"/>
  <c r="W87" i="6"/>
  <c r="Z87" i="6" s="1"/>
  <c r="AA87" i="6" s="1"/>
  <c r="AB87" i="6" s="1"/>
  <c r="AA86" i="6"/>
  <c r="AB86" i="6" s="1"/>
  <c r="W86" i="6"/>
  <c r="Z86" i="6" s="1"/>
  <c r="Z85" i="6"/>
  <c r="AA85" i="6" s="1"/>
  <c r="AB85" i="6" s="1"/>
  <c r="X85" i="6"/>
  <c r="W85" i="6"/>
  <c r="X84" i="6"/>
  <c r="W84" i="6"/>
  <c r="Z84" i="6" s="1"/>
  <c r="AA84" i="6" s="1"/>
  <c r="AB84" i="6" s="1"/>
  <c r="W83" i="6"/>
  <c r="Z82" i="6"/>
  <c r="AA82" i="6" s="1"/>
  <c r="AB82" i="6" s="1"/>
  <c r="W82" i="6"/>
  <c r="X82" i="6" s="1"/>
  <c r="X81" i="6"/>
  <c r="W81" i="6"/>
  <c r="Z81" i="6" s="1"/>
  <c r="AA81" i="6" s="1"/>
  <c r="AB81" i="6" s="1"/>
  <c r="W80" i="6"/>
  <c r="Z80" i="6" s="1"/>
  <c r="AA80" i="6" s="1"/>
  <c r="AB80" i="6" s="1"/>
  <c r="Z79" i="6"/>
  <c r="AA79" i="6" s="1"/>
  <c r="AB79" i="6" s="1"/>
  <c r="X79" i="6"/>
  <c r="W79" i="6"/>
  <c r="X78" i="6"/>
  <c r="W78" i="6"/>
  <c r="Z78" i="6" s="1"/>
  <c r="AA78" i="6" s="1"/>
  <c r="AB78" i="6" s="1"/>
  <c r="W77" i="6"/>
  <c r="Z76" i="6"/>
  <c r="AA76" i="6" s="1"/>
  <c r="AB76" i="6" s="1"/>
  <c r="W76" i="6"/>
  <c r="X76" i="6" s="1"/>
  <c r="AB75" i="6"/>
  <c r="X75" i="6"/>
  <c r="W75" i="6"/>
  <c r="Z75" i="6" s="1"/>
  <c r="AA75" i="6" s="1"/>
  <c r="W74" i="6"/>
  <c r="Z73" i="6"/>
  <c r="AA73" i="6" s="1"/>
  <c r="AB73" i="6" s="1"/>
  <c r="X73" i="6"/>
  <c r="W73" i="6"/>
  <c r="X72" i="6"/>
  <c r="W72" i="6"/>
  <c r="Z72" i="6" s="1"/>
  <c r="AA72" i="6" s="1"/>
  <c r="AB72" i="6" s="1"/>
  <c r="W71" i="6"/>
  <c r="Z70" i="6"/>
  <c r="AA70" i="6" s="1"/>
  <c r="AB70" i="6" s="1"/>
  <c r="W70" i="6"/>
  <c r="X70" i="6" s="1"/>
  <c r="X69" i="6"/>
  <c r="W69" i="6"/>
  <c r="Z69" i="6" s="1"/>
  <c r="AA69" i="6" s="1"/>
  <c r="AB69" i="6" s="1"/>
  <c r="W68" i="6"/>
  <c r="Z67" i="6"/>
  <c r="AA67" i="6" s="1"/>
  <c r="AB67" i="6" s="1"/>
  <c r="X67" i="6"/>
  <c r="W67" i="6"/>
  <c r="AB66" i="6"/>
  <c r="X66" i="6"/>
  <c r="W66" i="6"/>
  <c r="Z66" i="6" s="1"/>
  <c r="AA66" i="6" s="1"/>
  <c r="W65" i="6"/>
  <c r="Z64" i="6"/>
  <c r="AA64" i="6" s="1"/>
  <c r="AB64" i="6" s="1"/>
  <c r="W64" i="6"/>
  <c r="X64" i="6" s="1"/>
  <c r="AB63" i="6"/>
  <c r="X63" i="6"/>
  <c r="W63" i="6"/>
  <c r="Z63" i="6" s="1"/>
  <c r="AA63" i="6" s="1"/>
  <c r="W62" i="6"/>
  <c r="Z61" i="6"/>
  <c r="AA61" i="6" s="1"/>
  <c r="AB61" i="6" s="1"/>
  <c r="X61" i="6"/>
  <c r="W61" i="6"/>
  <c r="X60" i="6"/>
  <c r="W60" i="6"/>
  <c r="Z60" i="6" s="1"/>
  <c r="AA60" i="6" s="1"/>
  <c r="AB60" i="6" s="1"/>
  <c r="W59" i="6"/>
  <c r="Z58" i="6"/>
  <c r="AA58" i="6" s="1"/>
  <c r="AB58" i="6" s="1"/>
  <c r="W58" i="6"/>
  <c r="X58" i="6" s="1"/>
  <c r="X57" i="6"/>
  <c r="W57" i="6"/>
  <c r="Z57" i="6" s="1"/>
  <c r="AA57" i="6" s="1"/>
  <c r="AB57" i="6" s="1"/>
  <c r="W56" i="6"/>
  <c r="Z55" i="6"/>
  <c r="AA55" i="6" s="1"/>
  <c r="AB55" i="6" s="1"/>
  <c r="X55" i="6"/>
  <c r="W55" i="6"/>
  <c r="AB54" i="6"/>
  <c r="X54" i="6"/>
  <c r="W54" i="6"/>
  <c r="Z54" i="6" s="1"/>
  <c r="AA54" i="6" s="1"/>
  <c r="W53" i="6"/>
  <c r="Z52" i="6"/>
  <c r="AA52" i="6" s="1"/>
  <c r="AB52" i="6" s="1"/>
  <c r="W52" i="6"/>
  <c r="X52" i="6" s="1"/>
  <c r="AB51" i="6"/>
  <c r="X51" i="6"/>
  <c r="W51" i="6"/>
  <c r="Z51" i="6" s="1"/>
  <c r="AA51" i="6" s="1"/>
  <c r="W50" i="6"/>
  <c r="Z49" i="6"/>
  <c r="AA49" i="6" s="1"/>
  <c r="AB49" i="6" s="1"/>
  <c r="X49" i="6"/>
  <c r="W49" i="6"/>
  <c r="X48" i="6"/>
  <c r="W48" i="6"/>
  <c r="Z48" i="6" s="1"/>
  <c r="AA48" i="6" s="1"/>
  <c r="AB48" i="6" s="1"/>
  <c r="W47" i="6"/>
  <c r="Z46" i="6"/>
  <c r="AA46" i="6" s="1"/>
  <c r="AB46" i="6" s="1"/>
  <c r="W46" i="6"/>
  <c r="X46" i="6" s="1"/>
  <c r="X45" i="6"/>
  <c r="W45" i="6"/>
  <c r="Z45" i="6" s="1"/>
  <c r="AA45" i="6" s="1"/>
  <c r="AB45" i="6" s="1"/>
  <c r="W44" i="6"/>
  <c r="Z43" i="6"/>
  <c r="AA43" i="6" s="1"/>
  <c r="AB43" i="6" s="1"/>
  <c r="X43" i="6"/>
  <c r="W43" i="6"/>
  <c r="AB42" i="6"/>
  <c r="X42" i="6"/>
  <c r="W42" i="6"/>
  <c r="Z42" i="6" s="1"/>
  <c r="AA42" i="6" s="1"/>
  <c r="W41" i="6"/>
  <c r="Z40" i="6"/>
  <c r="AA40" i="6" s="1"/>
  <c r="AB40" i="6" s="1"/>
  <c r="W40" i="6"/>
  <c r="X40" i="6" s="1"/>
  <c r="AB39" i="6"/>
  <c r="X39" i="6"/>
  <c r="W39" i="6"/>
  <c r="Z39" i="6" s="1"/>
  <c r="AA39" i="6" s="1"/>
  <c r="W38" i="6"/>
  <c r="Z37" i="6"/>
  <c r="AA37" i="6" s="1"/>
  <c r="AB37" i="6" s="1"/>
  <c r="X37" i="6"/>
  <c r="W37" i="6"/>
  <c r="X36" i="6"/>
  <c r="W36" i="6"/>
  <c r="Z36" i="6" s="1"/>
  <c r="AA36" i="6" s="1"/>
  <c r="AB36" i="6" s="1"/>
  <c r="W35" i="6"/>
  <c r="Z34" i="6"/>
  <c r="AA34" i="6" s="1"/>
  <c r="AB34" i="6" s="1"/>
  <c r="W34" i="6"/>
  <c r="X34" i="6" s="1"/>
  <c r="X33" i="6"/>
  <c r="W33" i="6"/>
  <c r="Z33" i="6" s="1"/>
  <c r="AA33" i="6" s="1"/>
  <c r="AB33" i="6" s="1"/>
  <c r="W32" i="6"/>
  <c r="Z31" i="6"/>
  <c r="AA31" i="6" s="1"/>
  <c r="AB31" i="6" s="1"/>
  <c r="X31" i="6"/>
  <c r="W31" i="6"/>
  <c r="AB30" i="6"/>
  <c r="X30" i="6"/>
  <c r="W30" i="6"/>
  <c r="Z30" i="6" s="1"/>
  <c r="AA30" i="6" s="1"/>
  <c r="W29" i="6"/>
  <c r="Z28" i="6"/>
  <c r="AA28" i="6" s="1"/>
  <c r="AB28" i="6" s="1"/>
  <c r="W28" i="6"/>
  <c r="X28" i="6" s="1"/>
  <c r="AB27" i="6"/>
  <c r="X27" i="6"/>
  <c r="W27" i="6"/>
  <c r="Z27" i="6" s="1"/>
  <c r="AA27" i="6" s="1"/>
  <c r="W26" i="6"/>
  <c r="Z25" i="6"/>
  <c r="AA25" i="6" s="1"/>
  <c r="AB25" i="6" s="1"/>
  <c r="X25" i="6"/>
  <c r="W25" i="6"/>
  <c r="W24" i="6"/>
  <c r="Z24" i="6" s="1"/>
  <c r="AA24" i="6" s="1"/>
  <c r="AB24" i="6" s="1"/>
  <c r="W23" i="6"/>
  <c r="Z22" i="6"/>
  <c r="AA22" i="6" s="1"/>
  <c r="AB22" i="6" s="1"/>
  <c r="W22" i="6"/>
  <c r="X22" i="6" s="1"/>
  <c r="AA21" i="6"/>
  <c r="AB21" i="6" s="1"/>
  <c r="X21" i="6"/>
  <c r="W21" i="6"/>
  <c r="Z21" i="6" s="1"/>
  <c r="W20" i="6"/>
  <c r="X20" i="6" s="1"/>
  <c r="Z19" i="6"/>
  <c r="AA19" i="6" s="1"/>
  <c r="AB19" i="6" s="1"/>
  <c r="X19" i="6"/>
  <c r="W19" i="6"/>
  <c r="W18" i="6"/>
  <c r="Z18" i="6" s="1"/>
  <c r="AA18" i="6" s="1"/>
  <c r="AB18" i="6" s="1"/>
  <c r="W17" i="6"/>
  <c r="Z16" i="6"/>
  <c r="AA16" i="6" s="1"/>
  <c r="AB16" i="6" s="1"/>
  <c r="W16" i="6"/>
  <c r="X16" i="6" s="1"/>
  <c r="AA15" i="6"/>
  <c r="AB15" i="6" s="1"/>
  <c r="X15" i="6"/>
  <c r="W15" i="6"/>
  <c r="Z15" i="6" s="1"/>
  <c r="W14" i="6"/>
  <c r="X14" i="6" s="1"/>
  <c r="Z13" i="6"/>
  <c r="AA13" i="6" s="1"/>
  <c r="AB13" i="6" s="1"/>
  <c r="X13" i="6"/>
  <c r="W13" i="6"/>
  <c r="W12" i="6"/>
  <c r="Z12" i="6" s="1"/>
  <c r="AA12" i="6" s="1"/>
  <c r="AB12" i="6" s="1"/>
  <c r="W10" i="6"/>
  <c r="X10" i="6" s="1"/>
  <c r="W9" i="6"/>
  <c r="Z9" i="6" s="1"/>
  <c r="AA9" i="6" s="1"/>
  <c r="AB9" i="6" s="1"/>
  <c r="W8" i="6"/>
  <c r="X8" i="6" s="1"/>
  <c r="W7" i="6"/>
  <c r="Z7" i="6" s="1"/>
  <c r="AA7" i="6" s="1"/>
  <c r="AB7" i="6" s="1"/>
  <c r="W6" i="6"/>
  <c r="Z6" i="6" s="1"/>
  <c r="AA6" i="6" s="1"/>
  <c r="AB6" i="6" s="1"/>
  <c r="Z30" i="5"/>
  <c r="AA30" i="5" s="1"/>
  <c r="AB30" i="5" s="1"/>
  <c r="X30" i="5"/>
  <c r="W30" i="5"/>
  <c r="W29" i="5"/>
  <c r="Z29" i="5" s="1"/>
  <c r="AA29" i="5" s="1"/>
  <c r="AB29" i="5" s="1"/>
  <c r="W28" i="5"/>
  <c r="Z28" i="5" s="1"/>
  <c r="AA28" i="5" s="1"/>
  <c r="AB28" i="5" s="1"/>
  <c r="W27" i="5"/>
  <c r="Z27" i="5" s="1"/>
  <c r="AA27" i="5" s="1"/>
  <c r="AB27" i="5" s="1"/>
  <c r="W26" i="5"/>
  <c r="Z26" i="5" s="1"/>
  <c r="AA26" i="5" s="1"/>
  <c r="AB26" i="5" s="1"/>
  <c r="Z25" i="5"/>
  <c r="AA25" i="5" s="1"/>
  <c r="AB25" i="5" s="1"/>
  <c r="W25" i="5"/>
  <c r="X25" i="5" s="1"/>
  <c r="Z24" i="5"/>
  <c r="AA24" i="5" s="1"/>
  <c r="AB24" i="5" s="1"/>
  <c r="X24" i="5"/>
  <c r="W24" i="5"/>
  <c r="W23" i="5"/>
  <c r="Z23" i="5" s="1"/>
  <c r="AA23" i="5" s="1"/>
  <c r="AB23" i="5" s="1"/>
  <c r="W22" i="5"/>
  <c r="Z22" i="5" s="1"/>
  <c r="AA22" i="5" s="1"/>
  <c r="AB22" i="5" s="1"/>
  <c r="Z115" i="5"/>
  <c r="AA115" i="5" s="1"/>
  <c r="AB115" i="5" s="1"/>
  <c r="X115" i="5"/>
  <c r="W115" i="5"/>
  <c r="W114" i="5"/>
  <c r="Z114" i="5" s="1"/>
  <c r="AA114" i="5" s="1"/>
  <c r="AB114" i="5" s="1"/>
  <c r="Z113" i="5"/>
  <c r="AA113" i="5" s="1"/>
  <c r="AB113" i="5" s="1"/>
  <c r="W113" i="5"/>
  <c r="X113" i="5" s="1"/>
  <c r="W112" i="5"/>
  <c r="Z112" i="5" s="1"/>
  <c r="AA112" i="5" s="1"/>
  <c r="AB112" i="5" s="1"/>
  <c r="W111" i="5"/>
  <c r="Z110" i="5"/>
  <c r="AA110" i="5" s="1"/>
  <c r="AB110" i="5" s="1"/>
  <c r="W110" i="5"/>
  <c r="X110" i="5" s="1"/>
  <c r="Z109" i="5"/>
  <c r="AA109" i="5" s="1"/>
  <c r="AB109" i="5" s="1"/>
  <c r="X109" i="5"/>
  <c r="W109" i="5"/>
  <c r="W108" i="5"/>
  <c r="Z108" i="5" s="1"/>
  <c r="AA108" i="5" s="1"/>
  <c r="AB108" i="5" s="1"/>
  <c r="W107" i="5"/>
  <c r="Z107" i="5" s="1"/>
  <c r="AA107" i="5" s="1"/>
  <c r="AB107" i="5" s="1"/>
  <c r="W106" i="5"/>
  <c r="Z106" i="5" s="1"/>
  <c r="AA106" i="5" s="1"/>
  <c r="AB106" i="5" s="1"/>
  <c r="W105" i="5"/>
  <c r="Z104" i="5"/>
  <c r="AA104" i="5" s="1"/>
  <c r="AB104" i="5" s="1"/>
  <c r="W104" i="5"/>
  <c r="X104" i="5" s="1"/>
  <c r="AA103" i="5"/>
  <c r="AB103" i="5" s="1"/>
  <c r="Z103" i="5"/>
  <c r="X103" i="5"/>
  <c r="W103" i="5"/>
  <c r="Z102" i="5"/>
  <c r="AA102" i="5" s="1"/>
  <c r="AB102" i="5" s="1"/>
  <c r="X102" i="5"/>
  <c r="W102" i="5"/>
  <c r="W101" i="5"/>
  <c r="X101" i="5" s="1"/>
  <c r="AB100" i="5"/>
  <c r="W100" i="5"/>
  <c r="Z100" i="5" s="1"/>
  <c r="AA100" i="5" s="1"/>
  <c r="W99" i="5"/>
  <c r="W98" i="5"/>
  <c r="X98" i="5" s="1"/>
  <c r="X97" i="5"/>
  <c r="W97" i="5"/>
  <c r="Z97" i="5" s="1"/>
  <c r="AA97" i="5" s="1"/>
  <c r="AB97" i="5" s="1"/>
  <c r="W96" i="5"/>
  <c r="Z96" i="5" s="1"/>
  <c r="AA96" i="5" s="1"/>
  <c r="AB96" i="5" s="1"/>
  <c r="W95" i="5"/>
  <c r="X95" i="5" s="1"/>
  <c r="W94" i="5"/>
  <c r="Z94" i="5" s="1"/>
  <c r="AA94" i="5" s="1"/>
  <c r="AB94" i="5" s="1"/>
  <c r="W93" i="5"/>
  <c r="Z93" i="5" s="1"/>
  <c r="AA93" i="5" s="1"/>
  <c r="AB93" i="5" s="1"/>
  <c r="W92" i="5"/>
  <c r="X92" i="5" s="1"/>
  <c r="Z91" i="5"/>
  <c r="AA91" i="5" s="1"/>
  <c r="AB91" i="5" s="1"/>
  <c r="X91" i="5"/>
  <c r="W91" i="5"/>
  <c r="W90" i="5"/>
  <c r="Z90" i="5" s="1"/>
  <c r="AA90" i="5" s="1"/>
  <c r="AB90" i="5" s="1"/>
  <c r="W89" i="5"/>
  <c r="Z89" i="5" s="1"/>
  <c r="AA89" i="5" s="1"/>
  <c r="AB89" i="5" s="1"/>
  <c r="W88" i="5"/>
  <c r="Z88" i="5" s="1"/>
  <c r="AA88" i="5" s="1"/>
  <c r="AB88" i="5" s="1"/>
  <c r="W87" i="5"/>
  <c r="Z87" i="5" s="1"/>
  <c r="AA87" i="5" s="1"/>
  <c r="AB87" i="5" s="1"/>
  <c r="W86" i="5"/>
  <c r="X86" i="5" s="1"/>
  <c r="W85" i="5"/>
  <c r="Z85" i="5" s="1"/>
  <c r="AA85" i="5" s="1"/>
  <c r="AB85" i="5" s="1"/>
  <c r="Z84" i="5"/>
  <c r="AA84" i="5" s="1"/>
  <c r="AB84" i="5" s="1"/>
  <c r="W84" i="5"/>
  <c r="X84" i="5" s="1"/>
  <c r="W83" i="5"/>
  <c r="Z83" i="5" s="1"/>
  <c r="AA83" i="5" s="1"/>
  <c r="AB83" i="5" s="1"/>
  <c r="W82" i="5"/>
  <c r="Z82" i="5" s="1"/>
  <c r="AA82" i="5" s="1"/>
  <c r="AB82" i="5" s="1"/>
  <c r="AA81" i="5"/>
  <c r="AB81" i="5" s="1"/>
  <c r="X81" i="5"/>
  <c r="W81" i="5"/>
  <c r="Z81" i="5" s="1"/>
  <c r="W80" i="5"/>
  <c r="X80" i="5" s="1"/>
  <c r="W79" i="5"/>
  <c r="Z79" i="5" s="1"/>
  <c r="AA79" i="5" s="1"/>
  <c r="AB79" i="5" s="1"/>
  <c r="W78" i="5"/>
  <c r="Z78" i="5" s="1"/>
  <c r="AA78" i="5" s="1"/>
  <c r="AB78" i="5" s="1"/>
  <c r="X77" i="5"/>
  <c r="W77" i="5"/>
  <c r="Z77" i="5" s="1"/>
  <c r="AA77" i="5" s="1"/>
  <c r="AB77" i="5" s="1"/>
  <c r="W76" i="5"/>
  <c r="Z76" i="5" s="1"/>
  <c r="AA76" i="5" s="1"/>
  <c r="AB76" i="5" s="1"/>
  <c r="W75" i="5"/>
  <c r="Z75" i="5" s="1"/>
  <c r="AA75" i="5" s="1"/>
  <c r="AB75" i="5" s="1"/>
  <c r="Z74" i="5"/>
  <c r="AA74" i="5" s="1"/>
  <c r="AB74" i="5" s="1"/>
  <c r="W74" i="5"/>
  <c r="X74" i="5" s="1"/>
  <c r="W73" i="5"/>
  <c r="X73" i="5" s="1"/>
  <c r="W72" i="5"/>
  <c r="Z72" i="5" s="1"/>
  <c r="AA72" i="5" s="1"/>
  <c r="AB72" i="5" s="1"/>
  <c r="W71" i="5"/>
  <c r="Z71" i="5" s="1"/>
  <c r="AA71" i="5" s="1"/>
  <c r="AB71" i="5" s="1"/>
  <c r="X70" i="5"/>
  <c r="W70" i="5"/>
  <c r="Z70" i="5" s="1"/>
  <c r="AA70" i="5" s="1"/>
  <c r="AB70" i="5" s="1"/>
  <c r="W69" i="5"/>
  <c r="Z69" i="5" s="1"/>
  <c r="AA69" i="5" s="1"/>
  <c r="AB69" i="5" s="1"/>
  <c r="W68" i="5"/>
  <c r="X68" i="5" s="1"/>
  <c r="Z67" i="5"/>
  <c r="AA67" i="5" s="1"/>
  <c r="AB67" i="5" s="1"/>
  <c r="W67" i="5"/>
  <c r="X67" i="5" s="1"/>
  <c r="W66" i="5"/>
  <c r="Z66" i="5" s="1"/>
  <c r="AA66" i="5" s="1"/>
  <c r="AB66" i="5" s="1"/>
  <c r="W65" i="5"/>
  <c r="Z65" i="5" s="1"/>
  <c r="AA65" i="5" s="1"/>
  <c r="AB65" i="5" s="1"/>
  <c r="W64" i="5"/>
  <c r="Z64" i="5" s="1"/>
  <c r="AA64" i="5" s="1"/>
  <c r="AB64" i="5" s="1"/>
  <c r="W63" i="5"/>
  <c r="Z63" i="5" s="1"/>
  <c r="AA63" i="5" s="1"/>
  <c r="AB63" i="5" s="1"/>
  <c r="W62" i="5"/>
  <c r="X62" i="5" s="1"/>
  <c r="Z61" i="5"/>
  <c r="AA61" i="5" s="1"/>
  <c r="AB61" i="5" s="1"/>
  <c r="W61" i="5"/>
  <c r="X61" i="5" s="1"/>
  <c r="W60" i="5"/>
  <c r="Z60" i="5" s="1"/>
  <c r="AA60" i="5" s="1"/>
  <c r="AB60" i="5" s="1"/>
  <c r="W59" i="5"/>
  <c r="X59" i="5" s="1"/>
  <c r="W58" i="5"/>
  <c r="X58" i="5" s="1"/>
  <c r="W57" i="5"/>
  <c r="Z57" i="5" s="1"/>
  <c r="AA57" i="5" s="1"/>
  <c r="AB57" i="5" s="1"/>
  <c r="W56" i="5"/>
  <c r="X56" i="5" s="1"/>
  <c r="W55" i="5"/>
  <c r="Z55" i="5" s="1"/>
  <c r="AA55" i="5" s="1"/>
  <c r="AB55" i="5" s="1"/>
  <c r="W54" i="5"/>
  <c r="Z54" i="5" s="1"/>
  <c r="AA54" i="5" s="1"/>
  <c r="AB54" i="5" s="1"/>
  <c r="W53" i="5"/>
  <c r="Z53" i="5" s="1"/>
  <c r="AA53" i="5" s="1"/>
  <c r="AB53" i="5" s="1"/>
  <c r="W52" i="5"/>
  <c r="X52" i="5" s="1"/>
  <c r="W51" i="5"/>
  <c r="Z51" i="5" s="1"/>
  <c r="AA51" i="5" s="1"/>
  <c r="AB51" i="5" s="1"/>
  <c r="W50" i="5"/>
  <c r="X50" i="5" s="1"/>
  <c r="W49" i="5"/>
  <c r="Z49" i="5" s="1"/>
  <c r="AA49" i="5" s="1"/>
  <c r="AB49" i="5" s="1"/>
  <c r="W48" i="5"/>
  <c r="X48" i="5" s="1"/>
  <c r="W47" i="5"/>
  <c r="X47" i="5" s="1"/>
  <c r="W46" i="5"/>
  <c r="Z46" i="5" s="1"/>
  <c r="AA46" i="5" s="1"/>
  <c r="AB46" i="5" s="1"/>
  <c r="W45" i="5"/>
  <c r="Z45" i="5" s="1"/>
  <c r="AA45" i="5" s="1"/>
  <c r="AB45" i="5" s="1"/>
  <c r="W44" i="5"/>
  <c r="X44" i="5" s="1"/>
  <c r="W43" i="5"/>
  <c r="Z43" i="5" s="1"/>
  <c r="AA43" i="5" s="1"/>
  <c r="AB43" i="5" s="1"/>
  <c r="W42" i="5"/>
  <c r="Z42" i="5" s="1"/>
  <c r="AA42" i="5" s="1"/>
  <c r="AB42" i="5" s="1"/>
  <c r="W41" i="5"/>
  <c r="Z41" i="5" s="1"/>
  <c r="AA41" i="5" s="1"/>
  <c r="AB41" i="5" s="1"/>
  <c r="W40" i="5"/>
  <c r="X40" i="5" s="1"/>
  <c r="W39" i="5"/>
  <c r="Z39" i="5" s="1"/>
  <c r="AA39" i="5" s="1"/>
  <c r="AB39" i="5" s="1"/>
  <c r="W38" i="5"/>
  <c r="X38" i="5" s="1"/>
  <c r="W37" i="5"/>
  <c r="Z37" i="5" s="1"/>
  <c r="AA37" i="5" s="1"/>
  <c r="AB37" i="5" s="1"/>
  <c r="W36" i="5"/>
  <c r="X36" i="5" s="1"/>
  <c r="W35" i="5"/>
  <c r="Z35" i="5" s="1"/>
  <c r="AA35" i="5" s="1"/>
  <c r="AB35" i="5" s="1"/>
  <c r="W34" i="5"/>
  <c r="Z34" i="5" s="1"/>
  <c r="AA34" i="5" s="1"/>
  <c r="AB34" i="5" s="1"/>
  <c r="W33" i="5"/>
  <c r="Z33" i="5" s="1"/>
  <c r="AA33" i="5" s="1"/>
  <c r="AB33" i="5" s="1"/>
  <c r="W32" i="5"/>
  <c r="X32" i="5" s="1"/>
  <c r="W31" i="5"/>
  <c r="X31" i="5" s="1"/>
  <c r="W21" i="5"/>
  <c r="Z21" i="5" s="1"/>
  <c r="AA21" i="5" s="1"/>
  <c r="AB21" i="5" s="1"/>
  <c r="W20" i="5"/>
  <c r="X20" i="5" s="1"/>
  <c r="W19" i="5"/>
  <c r="X19" i="5" s="1"/>
  <c r="W18" i="5"/>
  <c r="Z18" i="5" s="1"/>
  <c r="AA18" i="5" s="1"/>
  <c r="AB18" i="5" s="1"/>
  <c r="W17" i="5"/>
  <c r="X17" i="5" s="1"/>
  <c r="W16" i="5"/>
  <c r="X16" i="5" s="1"/>
  <c r="W15" i="5"/>
  <c r="X15" i="5" s="1"/>
  <c r="W14" i="5"/>
  <c r="Z14" i="5" s="1"/>
  <c r="AA14" i="5" s="1"/>
  <c r="AB14" i="5" s="1"/>
  <c r="W13" i="5"/>
  <c r="X13" i="5" s="1"/>
  <c r="W12" i="5"/>
  <c r="Z12" i="5" s="1"/>
  <c r="AA12" i="5" s="1"/>
  <c r="AB12" i="5" s="1"/>
  <c r="W11" i="5"/>
  <c r="X11" i="5" s="1"/>
  <c r="W10" i="5"/>
  <c r="X10" i="5" s="1"/>
  <c r="Z9" i="5"/>
  <c r="AA9" i="5" s="1"/>
  <c r="AB9" i="5" s="1"/>
  <c r="W9" i="5"/>
  <c r="X9" i="5" s="1"/>
  <c r="W8" i="5"/>
  <c r="X8" i="5" s="1"/>
  <c r="W7" i="5"/>
  <c r="Z7" i="5" s="1"/>
  <c r="AA7" i="5" s="1"/>
  <c r="AB7" i="5" s="1"/>
  <c r="W6" i="5"/>
  <c r="Z6" i="5" s="1"/>
  <c r="AA6" i="5" s="1"/>
  <c r="AB6" i="5" s="1"/>
  <c r="Z10" i="6" l="1"/>
  <c r="AA10" i="6" s="1"/>
  <c r="AB10" i="6" s="1"/>
  <c r="X9" i="6"/>
  <c r="X7" i="6"/>
  <c r="Z17" i="16"/>
  <c r="AA17" i="16" s="1"/>
  <c r="AB17" i="16" s="1"/>
  <c r="X11" i="16"/>
  <c r="X10" i="16"/>
  <c r="Z8" i="9"/>
  <c r="AA8" i="9" s="1"/>
  <c r="AB8" i="9" s="1"/>
  <c r="Z11" i="9"/>
  <c r="AA11" i="9" s="1"/>
  <c r="AB11" i="9" s="1"/>
  <c r="X55" i="9"/>
  <c r="X58" i="9"/>
  <c r="X61" i="9"/>
  <c r="X64" i="9"/>
  <c r="Z77" i="9"/>
  <c r="AA77" i="9" s="1"/>
  <c r="AB77" i="9" s="1"/>
  <c r="Z80" i="9"/>
  <c r="AA80" i="9" s="1"/>
  <c r="AB80" i="9" s="1"/>
  <c r="X97" i="9"/>
  <c r="X100" i="9"/>
  <c r="X52" i="9"/>
  <c r="Z71" i="9"/>
  <c r="AA71" i="9" s="1"/>
  <c r="AB71" i="9" s="1"/>
  <c r="Z74" i="9"/>
  <c r="AA74" i="9" s="1"/>
  <c r="AB74" i="9" s="1"/>
  <c r="X94" i="9"/>
  <c r="Z107" i="9"/>
  <c r="AA107" i="9" s="1"/>
  <c r="AB107" i="9" s="1"/>
  <c r="Z110" i="9"/>
  <c r="AA110" i="9" s="1"/>
  <c r="AB110" i="9" s="1"/>
  <c r="X7" i="9"/>
  <c r="Z17" i="9"/>
  <c r="AA17" i="9" s="1"/>
  <c r="AB17" i="9" s="1"/>
  <c r="Z20" i="9"/>
  <c r="AA20" i="9" s="1"/>
  <c r="AB20" i="9" s="1"/>
  <c r="Z23" i="9"/>
  <c r="AA23" i="9" s="1"/>
  <c r="AB23" i="9" s="1"/>
  <c r="Z26" i="9"/>
  <c r="AA26" i="9" s="1"/>
  <c r="AB26" i="9" s="1"/>
  <c r="Z35" i="9"/>
  <c r="AA35" i="9" s="1"/>
  <c r="AB35" i="9" s="1"/>
  <c r="Z38" i="9"/>
  <c r="AA38" i="9" s="1"/>
  <c r="AB38" i="9" s="1"/>
  <c r="Z41" i="9"/>
  <c r="AA41" i="9" s="1"/>
  <c r="AB41" i="9" s="1"/>
  <c r="Z44" i="9"/>
  <c r="AA44" i="9" s="1"/>
  <c r="AB44" i="9" s="1"/>
  <c r="Z47" i="9"/>
  <c r="AA47" i="9" s="1"/>
  <c r="AB47" i="9" s="1"/>
  <c r="Z50" i="9"/>
  <c r="AA50" i="9" s="1"/>
  <c r="AB50" i="9" s="1"/>
  <c r="X76" i="9"/>
  <c r="Z89" i="9"/>
  <c r="AA89" i="9" s="1"/>
  <c r="AB89" i="9" s="1"/>
  <c r="Z92" i="9"/>
  <c r="AA92" i="9" s="1"/>
  <c r="AB92" i="9" s="1"/>
  <c r="X112" i="9"/>
  <c r="X28" i="16"/>
  <c r="X27" i="16"/>
  <c r="X26" i="16"/>
  <c r="X29" i="16"/>
  <c r="X24" i="16"/>
  <c r="X25" i="16"/>
  <c r="X13" i="16"/>
  <c r="X9" i="16"/>
  <c r="X75" i="16"/>
  <c r="Z115" i="16"/>
  <c r="AA115" i="16" s="1"/>
  <c r="AB115" i="16" s="1"/>
  <c r="X82" i="16"/>
  <c r="X14" i="16"/>
  <c r="Z23" i="16"/>
  <c r="AA23" i="16" s="1"/>
  <c r="AB23" i="16" s="1"/>
  <c r="X45" i="16"/>
  <c r="X93" i="16"/>
  <c r="Z37" i="16"/>
  <c r="AA37" i="16" s="1"/>
  <c r="AB37" i="16" s="1"/>
  <c r="Z53" i="16"/>
  <c r="AA53" i="16" s="1"/>
  <c r="AB53" i="16" s="1"/>
  <c r="X81" i="16"/>
  <c r="Z101" i="16"/>
  <c r="AA101" i="16" s="1"/>
  <c r="AB101" i="16" s="1"/>
  <c r="X21" i="16"/>
  <c r="Z107" i="16"/>
  <c r="AA107" i="16" s="1"/>
  <c r="AB107" i="16" s="1"/>
  <c r="Z47" i="16"/>
  <c r="AA47" i="16" s="1"/>
  <c r="AB47" i="16" s="1"/>
  <c r="Z46" i="16"/>
  <c r="AA46" i="16" s="1"/>
  <c r="AB46" i="16" s="1"/>
  <c r="X63" i="16"/>
  <c r="X88" i="16"/>
  <c r="X97" i="16"/>
  <c r="X100" i="16"/>
  <c r="X49" i="16"/>
  <c r="X70" i="16"/>
  <c r="Z79" i="16"/>
  <c r="AA79" i="16" s="1"/>
  <c r="AB79" i="16" s="1"/>
  <c r="X85" i="16"/>
  <c r="Z89" i="16"/>
  <c r="AA89" i="16" s="1"/>
  <c r="AB89" i="16" s="1"/>
  <c r="Z43" i="16"/>
  <c r="AA43" i="16" s="1"/>
  <c r="AB43" i="16" s="1"/>
  <c r="Z71" i="16"/>
  <c r="AA71" i="16" s="1"/>
  <c r="AB71" i="16" s="1"/>
  <c r="Z83" i="16"/>
  <c r="AA83" i="16" s="1"/>
  <c r="AB83" i="16" s="1"/>
  <c r="X99" i="16"/>
  <c r="X111" i="16"/>
  <c r="X12" i="16"/>
  <c r="Z18" i="16"/>
  <c r="AA18" i="16" s="1"/>
  <c r="AB18" i="16" s="1"/>
  <c r="Z40" i="16"/>
  <c r="AA40" i="16" s="1"/>
  <c r="AB40" i="16" s="1"/>
  <c r="Z65" i="16"/>
  <c r="AA65" i="16" s="1"/>
  <c r="AB65" i="16" s="1"/>
  <c r="X8" i="16"/>
  <c r="Z19" i="16"/>
  <c r="AA19" i="16" s="1"/>
  <c r="AB19" i="16" s="1"/>
  <c r="Z30" i="16"/>
  <c r="AA30" i="16" s="1"/>
  <c r="AB30" i="16" s="1"/>
  <c r="X52" i="16"/>
  <c r="X61" i="16"/>
  <c r="X64" i="16"/>
  <c r="X16" i="16"/>
  <c r="Z35" i="16"/>
  <c r="AA35" i="16" s="1"/>
  <c r="AB35" i="16" s="1"/>
  <c r="X57" i="16"/>
  <c r="X67" i="16"/>
  <c r="X22" i="16"/>
  <c r="X31" i="16"/>
  <c r="Z41" i="16"/>
  <c r="AA41" i="16" s="1"/>
  <c r="AB41" i="16" s="1"/>
  <c r="X55" i="16"/>
  <c r="X58" i="16"/>
  <c r="X69" i="16"/>
  <c r="Z77" i="16"/>
  <c r="AA77" i="16" s="1"/>
  <c r="AB77" i="16" s="1"/>
  <c r="X91" i="16"/>
  <c r="X94" i="16"/>
  <c r="X105" i="16"/>
  <c r="Z113" i="16"/>
  <c r="AA113" i="16" s="1"/>
  <c r="AB113" i="16" s="1"/>
  <c r="X103" i="16"/>
  <c r="X106" i="16"/>
  <c r="Z6" i="16"/>
  <c r="AA6" i="16" s="1"/>
  <c r="AB6" i="16" s="1"/>
  <c r="X51" i="16"/>
  <c r="Z59" i="16"/>
  <c r="AA59" i="16" s="1"/>
  <c r="AB59" i="16" s="1"/>
  <c r="X73" i="16"/>
  <c r="X76" i="16"/>
  <c r="X87" i="16"/>
  <c r="Z95" i="16"/>
  <c r="AA95" i="16" s="1"/>
  <c r="AB95" i="16" s="1"/>
  <c r="X109" i="16"/>
  <c r="X112" i="16"/>
  <c r="X7" i="16"/>
  <c r="X15" i="16"/>
  <c r="X20" i="16"/>
  <c r="X32" i="16"/>
  <c r="X44" i="16"/>
  <c r="X50" i="16"/>
  <c r="X56" i="16"/>
  <c r="X62" i="16"/>
  <c r="X68" i="16"/>
  <c r="X74" i="16"/>
  <c r="X80" i="16"/>
  <c r="X86" i="16"/>
  <c r="X92" i="16"/>
  <c r="X98" i="16"/>
  <c r="X104" i="16"/>
  <c r="X110" i="16"/>
  <c r="X36" i="16"/>
  <c r="X42" i="16"/>
  <c r="X48" i="16"/>
  <c r="X54" i="16"/>
  <c r="X60" i="16"/>
  <c r="X66" i="16"/>
  <c r="X72" i="16"/>
  <c r="X78" i="16"/>
  <c r="X84" i="16"/>
  <c r="X90" i="16"/>
  <c r="X96" i="16"/>
  <c r="X102" i="16"/>
  <c r="X108" i="16"/>
  <c r="X114" i="16"/>
  <c r="Z50" i="15"/>
  <c r="AA50" i="15" s="1"/>
  <c r="AB50" i="15" s="1"/>
  <c r="X50" i="15"/>
  <c r="Z20" i="15"/>
  <c r="AA20" i="15" s="1"/>
  <c r="AB20" i="15" s="1"/>
  <c r="X20" i="15"/>
  <c r="Z38" i="15"/>
  <c r="AA38" i="15" s="1"/>
  <c r="AB38" i="15" s="1"/>
  <c r="X38" i="15"/>
  <c r="Z56" i="15"/>
  <c r="AA56" i="15" s="1"/>
  <c r="AB56" i="15" s="1"/>
  <c r="X56" i="15"/>
  <c r="Z62" i="15"/>
  <c r="AA62" i="15" s="1"/>
  <c r="AB62" i="15" s="1"/>
  <c r="X62" i="15"/>
  <c r="Z68" i="15"/>
  <c r="AA68" i="15" s="1"/>
  <c r="AB68" i="15" s="1"/>
  <c r="X68" i="15"/>
  <c r="Z74" i="15"/>
  <c r="AA74" i="15" s="1"/>
  <c r="AB74" i="15" s="1"/>
  <c r="X74" i="15"/>
  <c r="Z32" i="15"/>
  <c r="AA32" i="15" s="1"/>
  <c r="AB32" i="15" s="1"/>
  <c r="X32" i="15"/>
  <c r="Z44" i="15"/>
  <c r="AA44" i="15" s="1"/>
  <c r="AB44" i="15" s="1"/>
  <c r="X44" i="15"/>
  <c r="Z14" i="15"/>
  <c r="AA14" i="15" s="1"/>
  <c r="AB14" i="15" s="1"/>
  <c r="X14" i="15"/>
  <c r="Z8" i="15"/>
  <c r="AA8" i="15" s="1"/>
  <c r="AB8" i="15" s="1"/>
  <c r="X8" i="15"/>
  <c r="Z26" i="15"/>
  <c r="AA26" i="15" s="1"/>
  <c r="AB26" i="15" s="1"/>
  <c r="X26" i="15"/>
  <c r="X80" i="15"/>
  <c r="X86" i="15"/>
  <c r="X92" i="15"/>
  <c r="X98" i="15"/>
  <c r="X104" i="15"/>
  <c r="X110" i="15"/>
  <c r="X42" i="15"/>
  <c r="X48" i="15"/>
  <c r="X54" i="15"/>
  <c r="X60" i="15"/>
  <c r="X66" i="15"/>
  <c r="X72" i="15"/>
  <c r="X78" i="15"/>
  <c r="X84" i="15"/>
  <c r="X90" i="15"/>
  <c r="X96" i="15"/>
  <c r="X102" i="15"/>
  <c r="X108" i="15"/>
  <c r="X114" i="15"/>
  <c r="X53" i="15"/>
  <c r="X59" i="15"/>
  <c r="X65" i="15"/>
  <c r="X71" i="15"/>
  <c r="X77" i="15"/>
  <c r="X83" i="15"/>
  <c r="X89" i="15"/>
  <c r="X95" i="15"/>
  <c r="X101" i="15"/>
  <c r="X107" i="15"/>
  <c r="X113" i="15"/>
  <c r="X9" i="14"/>
  <c r="X15" i="14"/>
  <c r="X21" i="14"/>
  <c r="X27" i="14"/>
  <c r="X33" i="14"/>
  <c r="X39" i="14"/>
  <c r="X45" i="14"/>
  <c r="X51" i="14"/>
  <c r="X57" i="14"/>
  <c r="X63" i="14"/>
  <c r="X69" i="14"/>
  <c r="X75" i="14"/>
  <c r="X81" i="14"/>
  <c r="X87" i="14"/>
  <c r="X93" i="14"/>
  <c r="X99" i="14"/>
  <c r="X105" i="14"/>
  <c r="X111" i="14"/>
  <c r="Z113" i="13"/>
  <c r="AA113" i="13" s="1"/>
  <c r="AB113" i="13" s="1"/>
  <c r="X113" i="13"/>
  <c r="Z10" i="13"/>
  <c r="AA10" i="13" s="1"/>
  <c r="AB10" i="13" s="1"/>
  <c r="X10" i="13"/>
  <c r="Z23" i="13"/>
  <c r="AA23" i="13" s="1"/>
  <c r="AB23" i="13" s="1"/>
  <c r="X23" i="13"/>
  <c r="Z29" i="13"/>
  <c r="AA29" i="13" s="1"/>
  <c r="AB29" i="13" s="1"/>
  <c r="X29" i="13"/>
  <c r="Z35" i="13"/>
  <c r="AA35" i="13" s="1"/>
  <c r="AB35" i="13" s="1"/>
  <c r="X35" i="13"/>
  <c r="Z41" i="13"/>
  <c r="AA41" i="13" s="1"/>
  <c r="AB41" i="13" s="1"/>
  <c r="X41" i="13"/>
  <c r="Z47" i="13"/>
  <c r="AA47" i="13" s="1"/>
  <c r="AB47" i="13" s="1"/>
  <c r="X47" i="13"/>
  <c r="X53" i="13"/>
  <c r="X59" i="13"/>
  <c r="X65" i="13"/>
  <c r="X71" i="13"/>
  <c r="X77" i="13"/>
  <c r="X83" i="13"/>
  <c r="X89" i="13"/>
  <c r="X95" i="13"/>
  <c r="X101" i="13"/>
  <c r="X107" i="13"/>
  <c r="X119" i="13"/>
  <c r="X6" i="13"/>
  <c r="X21" i="13"/>
  <c r="X27" i="13"/>
  <c r="X33" i="13"/>
  <c r="X39" i="13"/>
  <c r="X45" i="13"/>
  <c r="X51" i="13"/>
  <c r="X57" i="13"/>
  <c r="X63" i="13"/>
  <c r="X69" i="13"/>
  <c r="X75" i="13"/>
  <c r="X81" i="13"/>
  <c r="X87" i="13"/>
  <c r="X93" i="13"/>
  <c r="X99" i="13"/>
  <c r="X105" i="13"/>
  <c r="X111" i="13"/>
  <c r="X117" i="13"/>
  <c r="X123" i="13"/>
  <c r="X14" i="13"/>
  <c r="X26" i="13"/>
  <c r="X32" i="13"/>
  <c r="X38" i="13"/>
  <c r="X44" i="13"/>
  <c r="X50" i="13"/>
  <c r="X56" i="13"/>
  <c r="X62" i="13"/>
  <c r="X68" i="13"/>
  <c r="X74" i="13"/>
  <c r="X80" i="13"/>
  <c r="X86" i="13"/>
  <c r="X92" i="13"/>
  <c r="X98" i="13"/>
  <c r="X104" i="13"/>
  <c r="X110" i="13"/>
  <c r="X116" i="13"/>
  <c r="X122" i="13"/>
  <c r="Z8" i="12"/>
  <c r="AA8" i="12" s="1"/>
  <c r="AB8" i="12" s="1"/>
  <c r="X8" i="12"/>
  <c r="Z15" i="12"/>
  <c r="AA15" i="12" s="1"/>
  <c r="AB15" i="12" s="1"/>
  <c r="X15" i="12"/>
  <c r="Z21" i="12"/>
  <c r="AA21" i="12" s="1"/>
  <c r="AB21" i="12" s="1"/>
  <c r="X21" i="12"/>
  <c r="Z27" i="12"/>
  <c r="AA27" i="12" s="1"/>
  <c r="AB27" i="12" s="1"/>
  <c r="X27" i="12"/>
  <c r="Z33" i="12"/>
  <c r="AA33" i="12" s="1"/>
  <c r="AB33" i="12" s="1"/>
  <c r="X33" i="12"/>
  <c r="Z39" i="12"/>
  <c r="AA39" i="12" s="1"/>
  <c r="AB39" i="12" s="1"/>
  <c r="X39" i="12"/>
  <c r="Z45" i="12"/>
  <c r="AA45" i="12" s="1"/>
  <c r="AB45" i="12" s="1"/>
  <c r="X45" i="12"/>
  <c r="Z51" i="12"/>
  <c r="AA51" i="12" s="1"/>
  <c r="AB51" i="12" s="1"/>
  <c r="X51" i="12"/>
  <c r="Z57" i="12"/>
  <c r="AA57" i="12" s="1"/>
  <c r="AB57" i="12" s="1"/>
  <c r="X57" i="12"/>
  <c r="Z63" i="12"/>
  <c r="AA63" i="12" s="1"/>
  <c r="AB63" i="12" s="1"/>
  <c r="X63" i="12"/>
  <c r="Z69" i="12"/>
  <c r="AA69" i="12" s="1"/>
  <c r="AB69" i="12" s="1"/>
  <c r="X69" i="12"/>
  <c r="Z75" i="12"/>
  <c r="AA75" i="12" s="1"/>
  <c r="AB75" i="12" s="1"/>
  <c r="X75" i="12"/>
  <c r="X81" i="12"/>
  <c r="X87" i="12"/>
  <c r="X93" i="12"/>
  <c r="X99" i="12"/>
  <c r="X105" i="12"/>
  <c r="X111" i="12"/>
  <c r="X6" i="12"/>
  <c r="X13" i="12"/>
  <c r="X19" i="12"/>
  <c r="X25" i="12"/>
  <c r="X31" i="12"/>
  <c r="X37" i="12"/>
  <c r="X43" i="12"/>
  <c r="X49" i="12"/>
  <c r="X61" i="12"/>
  <c r="X67" i="12"/>
  <c r="X73" i="12"/>
  <c r="X79" i="12"/>
  <c r="X85" i="12"/>
  <c r="X91" i="12"/>
  <c r="X97" i="12"/>
  <c r="X103" i="12"/>
  <c r="X109" i="12"/>
  <c r="X115" i="12"/>
  <c r="X12" i="12"/>
  <c r="X18" i="12"/>
  <c r="X24" i="12"/>
  <c r="X30" i="12"/>
  <c r="X36" i="12"/>
  <c r="X42" i="12"/>
  <c r="X48" i="12"/>
  <c r="X54" i="12"/>
  <c r="X60" i="12"/>
  <c r="X66" i="12"/>
  <c r="X72" i="12"/>
  <c r="X78" i="12"/>
  <c r="X84" i="12"/>
  <c r="X90" i="12"/>
  <c r="X96" i="12"/>
  <c r="X102" i="12"/>
  <c r="X108" i="12"/>
  <c r="X114" i="12"/>
  <c r="X18" i="11"/>
  <c r="Z18" i="11"/>
  <c r="AA18" i="11" s="1"/>
  <c r="AB18" i="11" s="1"/>
  <c r="X24" i="11"/>
  <c r="Z24" i="11"/>
  <c r="AA24" i="11" s="1"/>
  <c r="AB24" i="11" s="1"/>
  <c r="X60" i="11"/>
  <c r="Z60" i="11"/>
  <c r="AA60" i="11" s="1"/>
  <c r="AB60" i="11" s="1"/>
  <c r="X96" i="11"/>
  <c r="Z96" i="11"/>
  <c r="AA96" i="11" s="1"/>
  <c r="AB96" i="11" s="1"/>
  <c r="Z30" i="11"/>
  <c r="AA30" i="11" s="1"/>
  <c r="AB30" i="11" s="1"/>
  <c r="X30" i="11"/>
  <c r="Z66" i="11"/>
  <c r="AA66" i="11" s="1"/>
  <c r="AB66" i="11" s="1"/>
  <c r="X66" i="11"/>
  <c r="X102" i="11"/>
  <c r="Z102" i="11"/>
  <c r="AA102" i="11" s="1"/>
  <c r="AB102" i="11" s="1"/>
  <c r="X36" i="11"/>
  <c r="Z36" i="11"/>
  <c r="AA36" i="11" s="1"/>
  <c r="AB36" i="11" s="1"/>
  <c r="X72" i="11"/>
  <c r="Z72" i="11"/>
  <c r="AA72" i="11" s="1"/>
  <c r="AB72" i="11" s="1"/>
  <c r="Z108" i="11"/>
  <c r="AA108" i="11" s="1"/>
  <c r="AB108" i="11" s="1"/>
  <c r="X108" i="11"/>
  <c r="X54" i="11"/>
  <c r="Z54" i="11"/>
  <c r="AA54" i="11" s="1"/>
  <c r="AB54" i="11" s="1"/>
  <c r="Z42" i="11"/>
  <c r="AA42" i="11" s="1"/>
  <c r="AB42" i="11" s="1"/>
  <c r="X42" i="11"/>
  <c r="X78" i="11"/>
  <c r="Z78" i="11"/>
  <c r="AA78" i="11" s="1"/>
  <c r="AB78" i="11" s="1"/>
  <c r="X9" i="11"/>
  <c r="Z9" i="11"/>
  <c r="AA9" i="11" s="1"/>
  <c r="AB9" i="11" s="1"/>
  <c r="X48" i="11"/>
  <c r="Z48" i="11"/>
  <c r="AA48" i="11" s="1"/>
  <c r="AB48" i="11" s="1"/>
  <c r="X84" i="11"/>
  <c r="Z84" i="11"/>
  <c r="AA84" i="11" s="1"/>
  <c r="AB84" i="11" s="1"/>
  <c r="X90" i="11"/>
  <c r="Z90" i="11"/>
  <c r="AA90" i="11" s="1"/>
  <c r="AB90" i="11" s="1"/>
  <c r="X8" i="11"/>
  <c r="X17" i="11"/>
  <c r="X23" i="11"/>
  <c r="X29" i="11"/>
  <c r="X35" i="11"/>
  <c r="X41" i="11"/>
  <c r="X47" i="11"/>
  <c r="X53" i="11"/>
  <c r="X59" i="11"/>
  <c r="X65" i="11"/>
  <c r="X71" i="11"/>
  <c r="X77" i="11"/>
  <c r="X83" i="11"/>
  <c r="X89" i="11"/>
  <c r="X95" i="11"/>
  <c r="X101" i="11"/>
  <c r="X107" i="11"/>
  <c r="X113" i="11"/>
  <c r="Z114" i="11"/>
  <c r="AA114" i="11" s="1"/>
  <c r="AB114" i="11" s="1"/>
  <c r="X119" i="11"/>
  <c r="X13" i="11"/>
  <c r="X21" i="11"/>
  <c r="X27" i="11"/>
  <c r="X33" i="11"/>
  <c r="X39" i="11"/>
  <c r="X45" i="11"/>
  <c r="X51" i="11"/>
  <c r="X57" i="11"/>
  <c r="X63" i="11"/>
  <c r="X69" i="11"/>
  <c r="X75" i="11"/>
  <c r="X81" i="11"/>
  <c r="X87" i="11"/>
  <c r="X93" i="11"/>
  <c r="X99" i="11"/>
  <c r="X105" i="11"/>
  <c r="X111" i="11"/>
  <c r="X117" i="11"/>
  <c r="X8" i="10"/>
  <c r="X14" i="10"/>
  <c r="X20" i="10"/>
  <c r="X26" i="10"/>
  <c r="X32" i="10"/>
  <c r="X38" i="10"/>
  <c r="X44" i="10"/>
  <c r="X50" i="10"/>
  <c r="X56" i="10"/>
  <c r="X62" i="10"/>
  <c r="X68" i="10"/>
  <c r="X74" i="10"/>
  <c r="X80" i="10"/>
  <c r="X86" i="10"/>
  <c r="X92" i="10"/>
  <c r="X98" i="10"/>
  <c r="X104" i="10"/>
  <c r="X110" i="10"/>
  <c r="X72" i="10"/>
  <c r="X78" i="10"/>
  <c r="X84" i="10"/>
  <c r="X90" i="10"/>
  <c r="X96" i="10"/>
  <c r="X102" i="10"/>
  <c r="X108" i="10"/>
  <c r="X114" i="10"/>
  <c r="X83" i="10"/>
  <c r="X89" i="10"/>
  <c r="X95" i="10"/>
  <c r="X101" i="10"/>
  <c r="X107" i="10"/>
  <c r="X113" i="10"/>
  <c r="Z18" i="9"/>
  <c r="AA18" i="9" s="1"/>
  <c r="AB18" i="9" s="1"/>
  <c r="X18" i="9"/>
  <c r="Z30" i="9"/>
  <c r="AA30" i="9" s="1"/>
  <c r="AB30" i="9" s="1"/>
  <c r="X30" i="9"/>
  <c r="Z36" i="9"/>
  <c r="AA36" i="9" s="1"/>
  <c r="AB36" i="9" s="1"/>
  <c r="X36" i="9"/>
  <c r="Z9" i="9"/>
  <c r="AA9" i="9" s="1"/>
  <c r="AB9" i="9" s="1"/>
  <c r="X9" i="9"/>
  <c r="Z42" i="9"/>
  <c r="AA42" i="9" s="1"/>
  <c r="AB42" i="9" s="1"/>
  <c r="X42" i="9"/>
  <c r="Z48" i="9"/>
  <c r="AA48" i="9" s="1"/>
  <c r="AB48" i="9" s="1"/>
  <c r="X48" i="9"/>
  <c r="Z54" i="9"/>
  <c r="AA54" i="9" s="1"/>
  <c r="AB54" i="9" s="1"/>
  <c r="X54" i="9"/>
  <c r="Z24" i="9"/>
  <c r="AA24" i="9" s="1"/>
  <c r="AB24" i="9" s="1"/>
  <c r="X24" i="9"/>
  <c r="Z60" i="9"/>
  <c r="AA60" i="9" s="1"/>
  <c r="AB60" i="9" s="1"/>
  <c r="X60" i="9"/>
  <c r="X66" i="9"/>
  <c r="X72" i="9"/>
  <c r="X78" i="9"/>
  <c r="X84" i="9"/>
  <c r="X90" i="9"/>
  <c r="X96" i="9"/>
  <c r="X102" i="9"/>
  <c r="X108" i="9"/>
  <c r="X6" i="9"/>
  <c r="X12" i="9"/>
  <c r="X15" i="9"/>
  <c r="X21" i="9"/>
  <c r="X27" i="9"/>
  <c r="X33" i="9"/>
  <c r="X39" i="9"/>
  <c r="X45" i="9"/>
  <c r="X51" i="9"/>
  <c r="X57" i="9"/>
  <c r="X63" i="9"/>
  <c r="X69" i="9"/>
  <c r="X75" i="9"/>
  <c r="X81" i="9"/>
  <c r="X87" i="9"/>
  <c r="X93" i="9"/>
  <c r="X99" i="9"/>
  <c r="X105" i="9"/>
  <c r="X111" i="9"/>
  <c r="X9" i="8"/>
  <c r="X15" i="8"/>
  <c r="X21" i="8"/>
  <c r="X27" i="8"/>
  <c r="X33" i="8"/>
  <c r="X39" i="8"/>
  <c r="X45" i="8"/>
  <c r="X51" i="8"/>
  <c r="X57" i="8"/>
  <c r="X63" i="8"/>
  <c r="X69" i="8"/>
  <c r="X75" i="8"/>
  <c r="X81" i="8"/>
  <c r="X87" i="8"/>
  <c r="X93" i="8"/>
  <c r="X99" i="8"/>
  <c r="X105" i="8"/>
  <c r="X111" i="8"/>
  <c r="X13" i="8"/>
  <c r="X19" i="8"/>
  <c r="X25" i="8"/>
  <c r="X31" i="8"/>
  <c r="X37" i="8"/>
  <c r="X43" i="8"/>
  <c r="X49" i="8"/>
  <c r="X55" i="8"/>
  <c r="X61" i="8"/>
  <c r="X67" i="8"/>
  <c r="X73" i="8"/>
  <c r="X79" i="8"/>
  <c r="X85" i="8"/>
  <c r="X91" i="8"/>
  <c r="X97" i="8"/>
  <c r="X103" i="8"/>
  <c r="X109" i="8"/>
  <c r="X115" i="8"/>
  <c r="X18" i="8"/>
  <c r="X24" i="8"/>
  <c r="X36" i="8"/>
  <c r="X42" i="8"/>
  <c r="X48" i="8"/>
  <c r="X54" i="8"/>
  <c r="X60" i="8"/>
  <c r="X66" i="8"/>
  <c r="X72" i="8"/>
  <c r="X78" i="8"/>
  <c r="X84" i="8"/>
  <c r="X90" i="8"/>
  <c r="X96" i="8"/>
  <c r="X102" i="8"/>
  <c r="X108" i="8"/>
  <c r="X114" i="8"/>
  <c r="Z11" i="7"/>
  <c r="AA11" i="7" s="1"/>
  <c r="AB11" i="7" s="1"/>
  <c r="X11" i="7"/>
  <c r="Z17" i="7"/>
  <c r="AA17" i="7" s="1"/>
  <c r="AB17" i="7" s="1"/>
  <c r="X17" i="7"/>
  <c r="Z23" i="7"/>
  <c r="AA23" i="7" s="1"/>
  <c r="AB23" i="7" s="1"/>
  <c r="X23" i="7"/>
  <c r="Z30" i="7"/>
  <c r="AA30" i="7" s="1"/>
  <c r="AB30" i="7" s="1"/>
  <c r="X30" i="7"/>
  <c r="Z32" i="7"/>
  <c r="AA32" i="7" s="1"/>
  <c r="AB32" i="7" s="1"/>
  <c r="Z42" i="7"/>
  <c r="AA42" i="7" s="1"/>
  <c r="AB42" i="7" s="1"/>
  <c r="X42" i="7"/>
  <c r="Z44" i="7"/>
  <c r="AA44" i="7" s="1"/>
  <c r="AB44" i="7" s="1"/>
  <c r="Z54" i="7"/>
  <c r="AA54" i="7" s="1"/>
  <c r="AB54" i="7" s="1"/>
  <c r="X54" i="7"/>
  <c r="Z56" i="7"/>
  <c r="AA56" i="7" s="1"/>
  <c r="AB56" i="7" s="1"/>
  <c r="Z66" i="7"/>
  <c r="AA66" i="7" s="1"/>
  <c r="AB66" i="7" s="1"/>
  <c r="X66" i="7"/>
  <c r="Z68" i="7"/>
  <c r="AA68" i="7" s="1"/>
  <c r="AB68" i="7" s="1"/>
  <c r="Z78" i="7"/>
  <c r="AA78" i="7" s="1"/>
  <c r="AB78" i="7" s="1"/>
  <c r="X78" i="7"/>
  <c r="Z84" i="7"/>
  <c r="AA84" i="7" s="1"/>
  <c r="AB84" i="7" s="1"/>
  <c r="X84" i="7"/>
  <c r="X6" i="7"/>
  <c r="Z8" i="7"/>
  <c r="AA8" i="7" s="1"/>
  <c r="AB8" i="7" s="1"/>
  <c r="Z90" i="7"/>
  <c r="AA90" i="7" s="1"/>
  <c r="AB90" i="7" s="1"/>
  <c r="X90" i="7"/>
  <c r="X12" i="7"/>
  <c r="Z14" i="7"/>
  <c r="AA14" i="7" s="1"/>
  <c r="AB14" i="7" s="1"/>
  <c r="X18" i="7"/>
  <c r="Z20" i="7"/>
  <c r="AA20" i="7" s="1"/>
  <c r="AB20" i="7" s="1"/>
  <c r="X24" i="7"/>
  <c r="Z26" i="7"/>
  <c r="AA26" i="7" s="1"/>
  <c r="AB26" i="7" s="1"/>
  <c r="Z36" i="7"/>
  <c r="AA36" i="7" s="1"/>
  <c r="AB36" i="7" s="1"/>
  <c r="X36" i="7"/>
  <c r="Z38" i="7"/>
  <c r="AA38" i="7" s="1"/>
  <c r="AB38" i="7" s="1"/>
  <c r="Z48" i="7"/>
  <c r="AA48" i="7" s="1"/>
  <c r="AB48" i="7" s="1"/>
  <c r="X48" i="7"/>
  <c r="Z50" i="7"/>
  <c r="AA50" i="7" s="1"/>
  <c r="AB50" i="7" s="1"/>
  <c r="Z60" i="7"/>
  <c r="AA60" i="7" s="1"/>
  <c r="AB60" i="7" s="1"/>
  <c r="X60" i="7"/>
  <c r="Z62" i="7"/>
  <c r="AA62" i="7" s="1"/>
  <c r="AB62" i="7" s="1"/>
  <c r="Z72" i="7"/>
  <c r="AA72" i="7" s="1"/>
  <c r="AB72" i="7" s="1"/>
  <c r="X72" i="7"/>
  <c r="Z74" i="7"/>
  <c r="AA74" i="7" s="1"/>
  <c r="AB74" i="7" s="1"/>
  <c r="Z96" i="7"/>
  <c r="AA96" i="7" s="1"/>
  <c r="AB96" i="7" s="1"/>
  <c r="X96" i="7"/>
  <c r="X102" i="7"/>
  <c r="X108" i="7"/>
  <c r="X114" i="7"/>
  <c r="X29" i="7"/>
  <c r="X35" i="7"/>
  <c r="X41" i="7"/>
  <c r="X47" i="7"/>
  <c r="X53" i="7"/>
  <c r="X59" i="7"/>
  <c r="X65" i="7"/>
  <c r="X71" i="7"/>
  <c r="X77" i="7"/>
  <c r="X83" i="7"/>
  <c r="X89" i="7"/>
  <c r="X95" i="7"/>
  <c r="X101" i="7"/>
  <c r="X107" i="7"/>
  <c r="X113" i="7"/>
  <c r="Z26" i="6"/>
  <c r="AA26" i="6" s="1"/>
  <c r="AB26" i="6" s="1"/>
  <c r="X26" i="6"/>
  <c r="Z38" i="6"/>
  <c r="AA38" i="6" s="1"/>
  <c r="AB38" i="6" s="1"/>
  <c r="X38" i="6"/>
  <c r="Z74" i="6"/>
  <c r="AA74" i="6" s="1"/>
  <c r="AB74" i="6" s="1"/>
  <c r="X74" i="6"/>
  <c r="X18" i="6"/>
  <c r="Z20" i="6"/>
  <c r="AA20" i="6" s="1"/>
  <c r="AB20" i="6" s="1"/>
  <c r="X24" i="6"/>
  <c r="Z29" i="6"/>
  <c r="AA29" i="6" s="1"/>
  <c r="AB29" i="6" s="1"/>
  <c r="X29" i="6"/>
  <c r="Z113" i="6"/>
  <c r="AA113" i="6" s="1"/>
  <c r="AB113" i="6" s="1"/>
  <c r="X113" i="6"/>
  <c r="Z32" i="6"/>
  <c r="AA32" i="6" s="1"/>
  <c r="AB32" i="6" s="1"/>
  <c r="X32" i="6"/>
  <c r="Z44" i="6"/>
  <c r="AA44" i="6" s="1"/>
  <c r="AB44" i="6" s="1"/>
  <c r="X44" i="6"/>
  <c r="Z56" i="6"/>
  <c r="AA56" i="6" s="1"/>
  <c r="AB56" i="6" s="1"/>
  <c r="X56" i="6"/>
  <c r="Z68" i="6"/>
  <c r="AA68" i="6" s="1"/>
  <c r="AB68" i="6" s="1"/>
  <c r="X68" i="6"/>
  <c r="Z83" i="6"/>
  <c r="AA83" i="6" s="1"/>
  <c r="AB83" i="6" s="1"/>
  <c r="X83" i="6"/>
  <c r="Z17" i="6"/>
  <c r="AA17" i="6" s="1"/>
  <c r="AB17" i="6" s="1"/>
  <c r="X17" i="6"/>
  <c r="Z23" i="6"/>
  <c r="AA23" i="6" s="1"/>
  <c r="AB23" i="6" s="1"/>
  <c r="X23" i="6"/>
  <c r="Z35" i="6"/>
  <c r="AA35" i="6" s="1"/>
  <c r="AB35" i="6" s="1"/>
  <c r="X35" i="6"/>
  <c r="Z47" i="6"/>
  <c r="AA47" i="6" s="1"/>
  <c r="AB47" i="6" s="1"/>
  <c r="X47" i="6"/>
  <c r="Z59" i="6"/>
  <c r="AA59" i="6" s="1"/>
  <c r="AB59" i="6" s="1"/>
  <c r="X59" i="6"/>
  <c r="Z71" i="6"/>
  <c r="AA71" i="6" s="1"/>
  <c r="AB71" i="6" s="1"/>
  <c r="X71" i="6"/>
  <c r="Z89" i="6"/>
  <c r="AA89" i="6" s="1"/>
  <c r="AB89" i="6" s="1"/>
  <c r="X89" i="6"/>
  <c r="Z95" i="6"/>
  <c r="AA95" i="6" s="1"/>
  <c r="AB95" i="6" s="1"/>
  <c r="X95" i="6"/>
  <c r="Z50" i="6"/>
  <c r="AA50" i="6" s="1"/>
  <c r="AB50" i="6" s="1"/>
  <c r="X50" i="6"/>
  <c r="Z62" i="6"/>
  <c r="AA62" i="6" s="1"/>
  <c r="AB62" i="6" s="1"/>
  <c r="X62" i="6"/>
  <c r="Z101" i="6"/>
  <c r="AA101" i="6" s="1"/>
  <c r="AB101" i="6" s="1"/>
  <c r="X101" i="6"/>
  <c r="X6" i="6"/>
  <c r="Z8" i="6"/>
  <c r="AA8" i="6" s="1"/>
  <c r="AB8" i="6" s="1"/>
  <c r="X12" i="6"/>
  <c r="Z14" i="6"/>
  <c r="AA14" i="6" s="1"/>
  <c r="AB14" i="6" s="1"/>
  <c r="Z41" i="6"/>
  <c r="AA41" i="6" s="1"/>
  <c r="AB41" i="6" s="1"/>
  <c r="X41" i="6"/>
  <c r="Z53" i="6"/>
  <c r="AA53" i="6" s="1"/>
  <c r="AB53" i="6" s="1"/>
  <c r="X53" i="6"/>
  <c r="Z65" i="6"/>
  <c r="AA65" i="6" s="1"/>
  <c r="AB65" i="6" s="1"/>
  <c r="X65" i="6"/>
  <c r="Z77" i="6"/>
  <c r="AA77" i="6" s="1"/>
  <c r="AB77" i="6" s="1"/>
  <c r="X77" i="6"/>
  <c r="Z107" i="6"/>
  <c r="AA107" i="6" s="1"/>
  <c r="AB107" i="6" s="1"/>
  <c r="X107" i="6"/>
  <c r="X80" i="6"/>
  <c r="X86" i="6"/>
  <c r="X92" i="6"/>
  <c r="X98" i="6"/>
  <c r="X104" i="6"/>
  <c r="X110" i="6"/>
  <c r="X23" i="5"/>
  <c r="X29" i="5"/>
  <c r="X22" i="5"/>
  <c r="X28" i="5"/>
  <c r="X27" i="5"/>
  <c r="X26" i="5"/>
  <c r="Z16" i="5"/>
  <c r="AA16" i="5" s="1"/>
  <c r="AB16" i="5" s="1"/>
  <c r="Z73" i="5"/>
  <c r="AA73" i="5" s="1"/>
  <c r="AB73" i="5" s="1"/>
  <c r="X100" i="5"/>
  <c r="X88" i="5"/>
  <c r="Z95" i="5"/>
  <c r="AA95" i="5" s="1"/>
  <c r="AB95" i="5" s="1"/>
  <c r="Z98" i="5"/>
  <c r="AA98" i="5" s="1"/>
  <c r="AB98" i="5" s="1"/>
  <c r="X66" i="5"/>
  <c r="X85" i="5"/>
  <c r="X79" i="5"/>
  <c r="X63" i="5"/>
  <c r="Z92" i="5"/>
  <c r="AA92" i="5" s="1"/>
  <c r="AB92" i="5" s="1"/>
  <c r="Z38" i="5"/>
  <c r="AA38" i="5" s="1"/>
  <c r="AB38" i="5" s="1"/>
  <c r="Z48" i="5"/>
  <c r="AA48" i="5" s="1"/>
  <c r="AB48" i="5" s="1"/>
  <c r="Z20" i="5"/>
  <c r="AA20" i="5" s="1"/>
  <c r="AB20" i="5" s="1"/>
  <c r="X45" i="5"/>
  <c r="X55" i="5"/>
  <c r="Z31" i="5"/>
  <c r="AA31" i="5" s="1"/>
  <c r="AB31" i="5" s="1"/>
  <c r="X43" i="5"/>
  <c r="X49" i="5"/>
  <c r="Z52" i="5"/>
  <c r="AA52" i="5" s="1"/>
  <c r="AB52" i="5" s="1"/>
  <c r="Z59" i="5"/>
  <c r="AA59" i="5" s="1"/>
  <c r="AB59" i="5" s="1"/>
  <c r="Z10" i="5"/>
  <c r="AA10" i="5" s="1"/>
  <c r="AB10" i="5" s="1"/>
  <c r="X37" i="5"/>
  <c r="Z56" i="5"/>
  <c r="AA56" i="5" s="1"/>
  <c r="AB56" i="5" s="1"/>
  <c r="X34" i="5"/>
  <c r="X41" i="5"/>
  <c r="Z13" i="5"/>
  <c r="AA13" i="5" s="1"/>
  <c r="AB13" i="5" s="1"/>
  <c r="Z105" i="5"/>
  <c r="AA105" i="5" s="1"/>
  <c r="AB105" i="5" s="1"/>
  <c r="X105" i="5"/>
  <c r="X12" i="5"/>
  <c r="X107" i="5"/>
  <c r="Z8" i="5"/>
  <c r="AA8" i="5" s="1"/>
  <c r="AB8" i="5" s="1"/>
  <c r="Z15" i="5"/>
  <c r="AA15" i="5" s="1"/>
  <c r="AB15" i="5" s="1"/>
  <c r="Z19" i="5"/>
  <c r="AA19" i="5" s="1"/>
  <c r="AB19" i="5" s="1"/>
  <c r="Z44" i="5"/>
  <c r="AA44" i="5" s="1"/>
  <c r="AB44" i="5" s="1"/>
  <c r="X51" i="5"/>
  <c r="X69" i="5"/>
  <c r="X76" i="5"/>
  <c r="X87" i="5"/>
  <c r="X90" i="5"/>
  <c r="X96" i="5"/>
  <c r="X7" i="5"/>
  <c r="X14" i="5"/>
  <c r="X18" i="5"/>
  <c r="X21" i="5"/>
  <c r="Z36" i="5"/>
  <c r="AA36" i="5" s="1"/>
  <c r="AB36" i="5" s="1"/>
  <c r="Z40" i="5"/>
  <c r="AA40" i="5" s="1"/>
  <c r="AB40" i="5" s="1"/>
  <c r="Z47" i="5"/>
  <c r="AA47" i="5" s="1"/>
  <c r="AB47" i="5" s="1"/>
  <c r="Z58" i="5"/>
  <c r="AA58" i="5" s="1"/>
  <c r="AB58" i="5" s="1"/>
  <c r="Z32" i="5"/>
  <c r="AA32" i="5" s="1"/>
  <c r="AB32" i="5" s="1"/>
  <c r="X35" i="5"/>
  <c r="X39" i="5"/>
  <c r="X42" i="5"/>
  <c r="X46" i="5"/>
  <c r="Z50" i="5"/>
  <c r="AA50" i="5" s="1"/>
  <c r="AB50" i="5" s="1"/>
  <c r="X53" i="5"/>
  <c r="X57" i="5"/>
  <c r="X60" i="5"/>
  <c r="X64" i="5"/>
  <c r="Z68" i="5"/>
  <c r="AA68" i="5" s="1"/>
  <c r="AB68" i="5" s="1"/>
  <c r="X71" i="5"/>
  <c r="X75" i="5"/>
  <c r="X78" i="5"/>
  <c r="X82" i="5"/>
  <c r="Z86" i="5"/>
  <c r="AA86" i="5" s="1"/>
  <c r="AB86" i="5" s="1"/>
  <c r="X89" i="5"/>
  <c r="X93" i="5"/>
  <c r="Z101" i="5"/>
  <c r="AA101" i="5" s="1"/>
  <c r="AB101" i="5" s="1"/>
  <c r="X106" i="5"/>
  <c r="X108" i="5"/>
  <c r="Z111" i="5"/>
  <c r="AA111" i="5" s="1"/>
  <c r="AB111" i="5" s="1"/>
  <c r="X111" i="5"/>
  <c r="X6" i="5"/>
  <c r="Z17" i="5"/>
  <c r="AA17" i="5" s="1"/>
  <c r="AB17" i="5" s="1"/>
  <c r="X33" i="5"/>
  <c r="X54" i="5"/>
  <c r="Z62" i="5"/>
  <c r="AA62" i="5" s="1"/>
  <c r="AB62" i="5" s="1"/>
  <c r="X65" i="5"/>
  <c r="X72" i="5"/>
  <c r="Z80" i="5"/>
  <c r="AA80" i="5" s="1"/>
  <c r="AB80" i="5" s="1"/>
  <c r="X83" i="5"/>
  <c r="X94" i="5"/>
  <c r="Z99" i="5"/>
  <c r="AA99" i="5" s="1"/>
  <c r="AB99" i="5" s="1"/>
  <c r="X99" i="5"/>
  <c r="X112" i="5"/>
  <c r="X114" i="5"/>
  <c r="Z11" i="5"/>
  <c r="AA11" i="5" s="1"/>
  <c r="AB11" i="5" s="1"/>
  <c r="W11" i="4"/>
  <c r="X11" i="4" s="1"/>
  <c r="W12" i="4"/>
  <c r="X12" i="4" s="1"/>
  <c r="W13" i="4"/>
  <c r="X13" i="4" s="1"/>
  <c r="W14" i="4"/>
  <c r="X14" i="4" s="1"/>
  <c r="W15" i="4"/>
  <c r="Z15" i="4" s="1"/>
  <c r="AA15" i="4" s="1"/>
  <c r="AB15" i="4" s="1"/>
  <c r="W16" i="4"/>
  <c r="Z16" i="4" s="1"/>
  <c r="AA16" i="4" s="1"/>
  <c r="AB16" i="4" s="1"/>
  <c r="W17" i="4"/>
  <c r="X17" i="4" s="1"/>
  <c r="W18" i="4"/>
  <c r="X18" i="4" s="1"/>
  <c r="W19" i="4"/>
  <c r="X19" i="4" s="1"/>
  <c r="W20" i="4"/>
  <c r="X20" i="4" s="1"/>
  <c r="Z17" i="4" l="1"/>
  <c r="AA17" i="4" s="1"/>
  <c r="AB17" i="4" s="1"/>
  <c r="Z14" i="4"/>
  <c r="AA14" i="4" s="1"/>
  <c r="AB14" i="4" s="1"/>
  <c r="Z11" i="4"/>
  <c r="AA11" i="4" s="1"/>
  <c r="AB11" i="4" s="1"/>
  <c r="Z20" i="4"/>
  <c r="AA20" i="4" s="1"/>
  <c r="AB20" i="4" s="1"/>
  <c r="Z13" i="4"/>
  <c r="AA13" i="4" s="1"/>
  <c r="AB13" i="4" s="1"/>
  <c r="Z12" i="4"/>
  <c r="AA12" i="4" s="1"/>
  <c r="AB12" i="4" s="1"/>
  <c r="Z19" i="4"/>
  <c r="AA19" i="4" s="1"/>
  <c r="AB19" i="4" s="1"/>
  <c r="Z18" i="4"/>
  <c r="AA18" i="4" s="1"/>
  <c r="AB18" i="4" s="1"/>
  <c r="X16" i="4"/>
  <c r="X15" i="4"/>
  <c r="W10" i="4"/>
  <c r="Z10" i="4" s="1"/>
  <c r="AA10" i="4" s="1"/>
  <c r="AB10" i="4" s="1"/>
  <c r="W7" i="4"/>
  <c r="Z7" i="4" s="1"/>
  <c r="AA7" i="4" s="1"/>
  <c r="AB7" i="4" s="1"/>
  <c r="W8" i="4"/>
  <c r="Z8" i="4" s="1"/>
  <c r="AA8" i="4" s="1"/>
  <c r="AB8" i="4" s="1"/>
  <c r="W9" i="4"/>
  <c r="Z9" i="4" s="1"/>
  <c r="AA9" i="4" s="1"/>
  <c r="AB9" i="4" s="1"/>
  <c r="W165" i="4"/>
  <c r="Z165" i="4" s="1"/>
  <c r="AA165" i="4" s="1"/>
  <c r="AB165" i="4" s="1"/>
  <c r="W164" i="4"/>
  <c r="Z164" i="4" s="1"/>
  <c r="AA164" i="4" s="1"/>
  <c r="AB164" i="4" s="1"/>
  <c r="W163" i="4"/>
  <c r="X163" i="4" s="1"/>
  <c r="W162" i="4"/>
  <c r="Z162" i="4" s="1"/>
  <c r="AA162" i="4" s="1"/>
  <c r="AB162" i="4" s="1"/>
  <c r="W161" i="4"/>
  <c r="Z161" i="4" s="1"/>
  <c r="AA161" i="4" s="1"/>
  <c r="AB161" i="4" s="1"/>
  <c r="W160" i="4"/>
  <c r="X160" i="4" s="1"/>
  <c r="W159" i="4"/>
  <c r="Z159" i="4" s="1"/>
  <c r="AA159" i="4" s="1"/>
  <c r="AB159" i="4" s="1"/>
  <c r="W158" i="4"/>
  <c r="Z158" i="4" s="1"/>
  <c r="AA158" i="4" s="1"/>
  <c r="AB158" i="4" s="1"/>
  <c r="W157" i="4"/>
  <c r="Z157" i="4" s="1"/>
  <c r="AA157" i="4" s="1"/>
  <c r="AB157" i="4" s="1"/>
  <c r="W156" i="4"/>
  <c r="Z156" i="4" s="1"/>
  <c r="AA156" i="4" s="1"/>
  <c r="AB156" i="4" s="1"/>
  <c r="W155" i="4"/>
  <c r="Z155" i="4" s="1"/>
  <c r="AA155" i="4" s="1"/>
  <c r="AB155" i="4" s="1"/>
  <c r="W154" i="4"/>
  <c r="Z154" i="4" s="1"/>
  <c r="AA154" i="4" s="1"/>
  <c r="AB154" i="4" s="1"/>
  <c r="W153" i="4"/>
  <c r="X153" i="4" s="1"/>
  <c r="W152" i="4"/>
  <c r="Z152" i="4" s="1"/>
  <c r="AA152" i="4" s="1"/>
  <c r="AB152" i="4" s="1"/>
  <c r="W151" i="4"/>
  <c r="Z151" i="4" s="1"/>
  <c r="AA151" i="4" s="1"/>
  <c r="AB151" i="4" s="1"/>
  <c r="W150" i="4"/>
  <c r="X150" i="4" s="1"/>
  <c r="W149" i="4"/>
  <c r="Z149" i="4" s="1"/>
  <c r="AA149" i="4" s="1"/>
  <c r="AB149" i="4" s="1"/>
  <c r="W148" i="4"/>
  <c r="Z148" i="4" s="1"/>
  <c r="AA148" i="4" s="1"/>
  <c r="AB148" i="4" s="1"/>
  <c r="W147" i="4"/>
  <c r="Z147" i="4" s="1"/>
  <c r="AA147" i="4" s="1"/>
  <c r="AB147" i="4" s="1"/>
  <c r="W146" i="4"/>
  <c r="Z146" i="4" s="1"/>
  <c r="AA146" i="4" s="1"/>
  <c r="AB146" i="4" s="1"/>
  <c r="W145" i="4"/>
  <c r="Z145" i="4" s="1"/>
  <c r="AA145" i="4" s="1"/>
  <c r="AB145" i="4" s="1"/>
  <c r="W144" i="4"/>
  <c r="X144" i="4" s="1"/>
  <c r="W143" i="4"/>
  <c r="Z143" i="4" s="1"/>
  <c r="AA143" i="4" s="1"/>
  <c r="AB143" i="4" s="1"/>
  <c r="W142" i="4"/>
  <c r="X142" i="4" s="1"/>
  <c r="W141" i="4"/>
  <c r="Z141" i="4" s="1"/>
  <c r="AA141" i="4" s="1"/>
  <c r="AB141" i="4" s="1"/>
  <c r="W140" i="4"/>
  <c r="X140" i="4" s="1"/>
  <c r="W139" i="4"/>
  <c r="Z139" i="4" s="1"/>
  <c r="AA139" i="4" s="1"/>
  <c r="AB139" i="4" s="1"/>
  <c r="W138" i="4"/>
  <c r="Z138" i="4" s="1"/>
  <c r="AA138" i="4" s="1"/>
  <c r="AB138" i="4" s="1"/>
  <c r="W137" i="4"/>
  <c r="Z137" i="4" s="1"/>
  <c r="AA137" i="4" s="1"/>
  <c r="AB137" i="4" s="1"/>
  <c r="W136" i="4"/>
  <c r="Z136" i="4" s="1"/>
  <c r="AA136" i="4" s="1"/>
  <c r="AB136" i="4" s="1"/>
  <c r="W135" i="4"/>
  <c r="X135" i="4" s="1"/>
  <c r="W134" i="4"/>
  <c r="Z134" i="4" s="1"/>
  <c r="AA134" i="4" s="1"/>
  <c r="AB134" i="4" s="1"/>
  <c r="W133" i="4"/>
  <c r="Z133" i="4" s="1"/>
  <c r="AA133" i="4" s="1"/>
  <c r="AB133" i="4" s="1"/>
  <c r="W132" i="4"/>
  <c r="W131" i="4"/>
  <c r="X131" i="4" s="1"/>
  <c r="W130" i="4"/>
  <c r="Z130" i="4" s="1"/>
  <c r="AA130" i="4" s="1"/>
  <c r="AB130" i="4" s="1"/>
  <c r="W129" i="4"/>
  <c r="W128" i="4"/>
  <c r="Z128" i="4" s="1"/>
  <c r="AA128" i="4" s="1"/>
  <c r="AB128" i="4" s="1"/>
  <c r="W127" i="4"/>
  <c r="Z127" i="4" s="1"/>
  <c r="AA127" i="4" s="1"/>
  <c r="AB127" i="4" s="1"/>
  <c r="W126" i="4"/>
  <c r="W125" i="4"/>
  <c r="Z125" i="4" s="1"/>
  <c r="AA125" i="4" s="1"/>
  <c r="AB125" i="4" s="1"/>
  <c r="W124" i="4"/>
  <c r="Z124" i="4" s="1"/>
  <c r="AA124" i="4" s="1"/>
  <c r="AB124" i="4" s="1"/>
  <c r="W123" i="4"/>
  <c r="Z123" i="4" s="1"/>
  <c r="AA123" i="4" s="1"/>
  <c r="AB123" i="4" s="1"/>
  <c r="W122" i="4"/>
  <c r="X122" i="4" s="1"/>
  <c r="W121" i="4"/>
  <c r="Z121" i="4" s="1"/>
  <c r="AA121" i="4" s="1"/>
  <c r="AB121" i="4" s="1"/>
  <c r="W120" i="4"/>
  <c r="Z120" i="4" s="1"/>
  <c r="AA120" i="4" s="1"/>
  <c r="AB120" i="4" s="1"/>
  <c r="W119" i="4"/>
  <c r="X119" i="4" s="1"/>
  <c r="W118" i="4"/>
  <c r="W117" i="4"/>
  <c r="W116" i="4"/>
  <c r="Z116" i="4" s="1"/>
  <c r="AA116" i="4" s="1"/>
  <c r="AB116" i="4" s="1"/>
  <c r="W115" i="4"/>
  <c r="Z115" i="4" s="1"/>
  <c r="AA115" i="4" s="1"/>
  <c r="AB115" i="4" s="1"/>
  <c r="W114" i="4"/>
  <c r="W113" i="4"/>
  <c r="Z113" i="4" s="1"/>
  <c r="AA113" i="4" s="1"/>
  <c r="AB113" i="4" s="1"/>
  <c r="W112" i="4"/>
  <c r="Z112" i="4" s="1"/>
  <c r="AA112" i="4" s="1"/>
  <c r="AB112" i="4" s="1"/>
  <c r="W111" i="4"/>
  <c r="W110" i="4"/>
  <c r="W109" i="4"/>
  <c r="Z109" i="4" s="1"/>
  <c r="AA109" i="4" s="1"/>
  <c r="AB109" i="4" s="1"/>
  <c r="W108" i="4"/>
  <c r="W107" i="4"/>
  <c r="Z107" i="4" s="1"/>
  <c r="AA107" i="4" s="1"/>
  <c r="AB107" i="4" s="1"/>
  <c r="W106" i="4"/>
  <c r="W105" i="4"/>
  <c r="Z105" i="4" s="1"/>
  <c r="AA105" i="4" s="1"/>
  <c r="AB105" i="4" s="1"/>
  <c r="W104" i="4"/>
  <c r="Z104" i="4" s="1"/>
  <c r="AA104" i="4" s="1"/>
  <c r="AB104" i="4" s="1"/>
  <c r="W103" i="4"/>
  <c r="Z103" i="4" s="1"/>
  <c r="AA103" i="4" s="1"/>
  <c r="AB103" i="4" s="1"/>
  <c r="W102" i="4"/>
  <c r="W101" i="4"/>
  <c r="X101" i="4" s="1"/>
  <c r="W100" i="4"/>
  <c r="W99" i="4"/>
  <c r="Z99" i="4" s="1"/>
  <c r="AA99" i="4" s="1"/>
  <c r="AB99" i="4" s="1"/>
  <c r="W98" i="4"/>
  <c r="Z98" i="4" s="1"/>
  <c r="AA98" i="4" s="1"/>
  <c r="AB98" i="4" s="1"/>
  <c r="W97" i="4"/>
  <c r="Z97" i="4" s="1"/>
  <c r="AA97" i="4" s="1"/>
  <c r="AB97" i="4" s="1"/>
  <c r="W96" i="4"/>
  <c r="Z96" i="4" s="1"/>
  <c r="AA96" i="4" s="1"/>
  <c r="AB96" i="4" s="1"/>
  <c r="W95" i="4"/>
  <c r="X95" i="4" s="1"/>
  <c r="W94" i="4"/>
  <c r="Z94" i="4" s="1"/>
  <c r="AA94" i="4" s="1"/>
  <c r="AB94" i="4" s="1"/>
  <c r="W93" i="4"/>
  <c r="W92" i="4"/>
  <c r="Z92" i="4" s="1"/>
  <c r="AA92" i="4" s="1"/>
  <c r="AB92" i="4" s="1"/>
  <c r="W91" i="4"/>
  <c r="Z91" i="4" s="1"/>
  <c r="AA91" i="4" s="1"/>
  <c r="AB91" i="4" s="1"/>
  <c r="W90" i="4"/>
  <c r="W89" i="4"/>
  <c r="Z89" i="4" s="1"/>
  <c r="AA89" i="4" s="1"/>
  <c r="AB89" i="4" s="1"/>
  <c r="W88" i="4"/>
  <c r="Z88" i="4" s="1"/>
  <c r="AA88" i="4" s="1"/>
  <c r="AB88" i="4" s="1"/>
  <c r="W87" i="4"/>
  <c r="Z87" i="4" s="1"/>
  <c r="AA87" i="4" s="1"/>
  <c r="AB87" i="4" s="1"/>
  <c r="W86" i="4"/>
  <c r="W85" i="4"/>
  <c r="Z85" i="4" s="1"/>
  <c r="AA85" i="4" s="1"/>
  <c r="AB85" i="4" s="1"/>
  <c r="W84" i="4"/>
  <c r="W71" i="4"/>
  <c r="Z71" i="4" s="1"/>
  <c r="AA71" i="4" s="1"/>
  <c r="AB71" i="4" s="1"/>
  <c r="W43" i="4"/>
  <c r="Z43" i="4" s="1"/>
  <c r="AA43" i="4" s="1"/>
  <c r="AB43" i="4" s="1"/>
  <c r="W6" i="4"/>
  <c r="Z6" i="4" s="1"/>
  <c r="AA6" i="4" s="1"/>
  <c r="AB6" i="4" s="1"/>
  <c r="Z153" i="4" l="1"/>
  <c r="AA153" i="4" s="1"/>
  <c r="AB153" i="4" s="1"/>
  <c r="Z135" i="4"/>
  <c r="AA135" i="4" s="1"/>
  <c r="AB135" i="4" s="1"/>
  <c r="X84" i="4"/>
  <c r="Z84" i="4"/>
  <c r="AA84" i="4" s="1"/>
  <c r="AB84" i="4" s="1"/>
  <c r="X90" i="4"/>
  <c r="Z90" i="4"/>
  <c r="AA90" i="4" s="1"/>
  <c r="AB90" i="4" s="1"/>
  <c r="X102" i="4"/>
  <c r="Z102" i="4"/>
  <c r="AA102" i="4" s="1"/>
  <c r="AB102" i="4" s="1"/>
  <c r="X108" i="4"/>
  <c r="Z108" i="4"/>
  <c r="AA108" i="4" s="1"/>
  <c r="AB108" i="4" s="1"/>
  <c r="X126" i="4"/>
  <c r="Z126" i="4"/>
  <c r="AA126" i="4" s="1"/>
  <c r="AB126" i="4" s="1"/>
  <c r="X86" i="4"/>
  <c r="Z86" i="4"/>
  <c r="AA86" i="4" s="1"/>
  <c r="AB86" i="4" s="1"/>
  <c r="X110" i="4"/>
  <c r="Z110" i="4"/>
  <c r="AA110" i="4" s="1"/>
  <c r="AB110" i="4" s="1"/>
  <c r="Z140" i="4"/>
  <c r="AA140" i="4" s="1"/>
  <c r="AB140" i="4" s="1"/>
  <c r="X93" i="4"/>
  <c r="Z93" i="4"/>
  <c r="AA93" i="4" s="1"/>
  <c r="AB93" i="4" s="1"/>
  <c r="X111" i="4"/>
  <c r="Z111" i="4"/>
  <c r="AA111" i="4" s="1"/>
  <c r="AB111" i="4" s="1"/>
  <c r="X117" i="4"/>
  <c r="Z117" i="4"/>
  <c r="AA117" i="4" s="1"/>
  <c r="AB117" i="4" s="1"/>
  <c r="X129" i="4"/>
  <c r="Z129" i="4"/>
  <c r="AA129" i="4" s="1"/>
  <c r="AB129" i="4" s="1"/>
  <c r="Z144" i="4"/>
  <c r="AA144" i="4" s="1"/>
  <c r="AB144" i="4" s="1"/>
  <c r="X100" i="4"/>
  <c r="Z100" i="4"/>
  <c r="AA100" i="4" s="1"/>
  <c r="AB100" i="4" s="1"/>
  <c r="X106" i="4"/>
  <c r="Z106" i="4"/>
  <c r="AA106" i="4" s="1"/>
  <c r="AB106" i="4" s="1"/>
  <c r="X118" i="4"/>
  <c r="Z118" i="4"/>
  <c r="AA118" i="4" s="1"/>
  <c r="AB118" i="4" s="1"/>
  <c r="X132" i="4"/>
  <c r="Z132" i="4"/>
  <c r="AA132" i="4" s="1"/>
  <c r="AB132" i="4" s="1"/>
  <c r="Z160" i="4"/>
  <c r="AA160" i="4" s="1"/>
  <c r="AB160" i="4" s="1"/>
  <c r="Z142" i="4"/>
  <c r="AA142" i="4" s="1"/>
  <c r="AB142" i="4" s="1"/>
  <c r="X114" i="4"/>
  <c r="Z114" i="4"/>
  <c r="AA114" i="4" s="1"/>
  <c r="AB114" i="4" s="1"/>
  <c r="Z150" i="4"/>
  <c r="AA150" i="4" s="1"/>
  <c r="AB150" i="4" s="1"/>
  <c r="Z122" i="4"/>
  <c r="AA122" i="4" s="1"/>
  <c r="AB122" i="4" s="1"/>
  <c r="Z163" i="4"/>
  <c r="AA163" i="4" s="1"/>
  <c r="AB163" i="4" s="1"/>
  <c r="Z131" i="4"/>
  <c r="AA131" i="4" s="1"/>
  <c r="AB131" i="4" s="1"/>
  <c r="Z119" i="4"/>
  <c r="AA119" i="4" s="1"/>
  <c r="AB119" i="4" s="1"/>
  <c r="Z101" i="4"/>
  <c r="AA101" i="4" s="1"/>
  <c r="AB101" i="4" s="1"/>
  <c r="Z95" i="4"/>
  <c r="AA95" i="4" s="1"/>
  <c r="AB95" i="4" s="1"/>
  <c r="X8" i="4"/>
  <c r="X10" i="4"/>
  <c r="X7" i="4"/>
  <c r="X9" i="4"/>
  <c r="X125" i="4"/>
  <c r="X147" i="4"/>
  <c r="X85" i="4"/>
  <c r="X94" i="4"/>
  <c r="X109" i="4"/>
  <c r="X139" i="4"/>
  <c r="X107" i="4"/>
  <c r="X113" i="4"/>
  <c r="X124" i="4"/>
  <c r="X143" i="4"/>
  <c r="X146" i="4"/>
  <c r="X88" i="4"/>
  <c r="X92" i="4"/>
  <c r="X151" i="4"/>
  <c r="X98" i="4"/>
  <c r="X104" i="4"/>
  <c r="X133" i="4"/>
  <c r="X136" i="4"/>
  <c r="X149" i="4"/>
  <c r="X154" i="4"/>
  <c r="X97" i="4"/>
  <c r="X137" i="4"/>
  <c r="X158" i="4"/>
  <c r="X161" i="4"/>
  <c r="X71" i="4"/>
  <c r="X89" i="4"/>
  <c r="X115" i="4"/>
  <c r="X127" i="4"/>
  <c r="X155" i="4"/>
  <c r="X6" i="4"/>
  <c r="X91" i="4"/>
  <c r="X130" i="4"/>
  <c r="X162" i="4"/>
  <c r="X165" i="4"/>
  <c r="X128" i="4"/>
  <c r="X152" i="4"/>
  <c r="X99" i="4"/>
  <c r="X112" i="4"/>
  <c r="X121" i="4"/>
  <c r="X103" i="4"/>
  <c r="X105" i="4"/>
  <c r="X134" i="4"/>
  <c r="X157" i="4"/>
  <c r="X159" i="4"/>
  <c r="X43" i="4"/>
  <c r="X123" i="4"/>
  <c r="X145" i="4"/>
  <c r="X96" i="4"/>
  <c r="X141" i="4"/>
  <c r="X148" i="4"/>
  <c r="X120" i="4"/>
  <c r="X87" i="4"/>
  <c r="X116" i="4"/>
  <c r="X138" i="4"/>
  <c r="X156" i="4"/>
  <c r="X164" i="4"/>
</calcChain>
</file>

<file path=xl/comments1.xml><?xml version="1.0" encoding="utf-8"?>
<comments xmlns="http://schemas.openxmlformats.org/spreadsheetml/2006/main">
  <authors>
    <author>Alejandra Betancur</author>
  </authors>
  <commentList>
    <comment ref="U5" authorId="0" shapeId="0">
      <text>
        <r>
          <rPr>
            <b/>
            <sz val="9"/>
            <color indexed="81"/>
            <rFont val="Tahoma"/>
            <family val="2"/>
          </rPr>
          <t xml:space="preserve">Muya alto: 10
Alto: 6
Medio: 2
Bajo: 1
</t>
        </r>
        <r>
          <rPr>
            <sz val="9"/>
            <color indexed="81"/>
            <rFont val="Tahoma"/>
            <family val="2"/>
          </rPr>
          <t xml:space="preserve">
</t>
        </r>
      </text>
    </comment>
    <comment ref="V5" authorId="0" shapeId="0">
      <text>
        <r>
          <rPr>
            <b/>
            <sz val="9"/>
            <color indexed="81"/>
            <rFont val="Tahoma"/>
            <family val="2"/>
          </rPr>
          <t>Continua: 4
Frecuente: 3
Ocasional: 2
Esporadica: 1</t>
        </r>
        <r>
          <rPr>
            <sz val="9"/>
            <color indexed="81"/>
            <rFont val="Tahoma"/>
            <family val="2"/>
          </rPr>
          <t xml:space="preserve">
</t>
        </r>
      </text>
    </comment>
    <comment ref="X5" authorId="0" shapeId="0">
      <text>
        <r>
          <rPr>
            <b/>
            <sz val="9"/>
            <color indexed="81"/>
            <rFont val="Tahoma"/>
            <family val="2"/>
          </rPr>
          <t>Muy alto: 40-24
Alto: 20-10
Medio: 8-6
Bajo: 4-2</t>
        </r>
      </text>
    </comment>
    <comment ref="Y5" authorId="0" shapeId="0">
      <text>
        <r>
          <rPr>
            <b/>
            <sz val="9"/>
            <color indexed="81"/>
            <rFont val="Tahoma"/>
            <family val="2"/>
          </rPr>
          <t>Mortal-catastrofico: 100
Muy grave: 60
Grave: 25
Leve: 10</t>
        </r>
      </text>
    </comment>
    <comment ref="AA5" authorId="0" shapeId="0">
      <text>
        <r>
          <rPr>
            <b/>
            <sz val="9"/>
            <color indexed="81"/>
            <rFont val="Tahoma"/>
            <family val="2"/>
          </rPr>
          <t xml:space="preserve">I: 4000-600
II: 500-150
III: 120-40
IV: 20 </t>
        </r>
      </text>
    </comment>
    <comment ref="AB5" authorId="0" shapeId="0">
      <text>
        <r>
          <rPr>
            <b/>
            <sz val="9"/>
            <color indexed="81"/>
            <rFont val="Tahoma"/>
            <family val="2"/>
          </rPr>
          <t>IV: ACEPTABLE CON SEGUIMIENTO</t>
        </r>
        <r>
          <rPr>
            <sz val="9"/>
            <color indexed="81"/>
            <rFont val="Tahoma"/>
            <family val="2"/>
          </rPr>
          <t xml:space="preserve">
</t>
        </r>
        <r>
          <rPr>
            <b/>
            <sz val="9"/>
            <color indexed="81"/>
            <rFont val="Tahoma"/>
            <family val="2"/>
          </rPr>
          <t>III: MEJORAR SI ES POSIBLE
II: ACEPTABLE CON CONTROL ESPECIFÍCO
I: NO ACEPTABLE</t>
        </r>
      </text>
    </comment>
  </commentList>
</comments>
</file>

<file path=xl/comments2.xml><?xml version="1.0" encoding="utf-8"?>
<comments xmlns="http://schemas.openxmlformats.org/spreadsheetml/2006/main">
  <authors>
    <author>Alejandra Betancur</author>
  </authors>
  <commentList>
    <comment ref="U5" authorId="0" shapeId="0">
      <text>
        <r>
          <rPr>
            <b/>
            <sz val="9"/>
            <color indexed="81"/>
            <rFont val="Tahoma"/>
            <family val="2"/>
          </rPr>
          <t xml:space="preserve">Muya alto: 10
Alto: 6
Medio: 2
Bajo: 1
</t>
        </r>
        <r>
          <rPr>
            <sz val="9"/>
            <color indexed="81"/>
            <rFont val="Tahoma"/>
            <family val="2"/>
          </rPr>
          <t xml:space="preserve">
</t>
        </r>
      </text>
    </comment>
    <comment ref="V5" authorId="0" shapeId="0">
      <text>
        <r>
          <rPr>
            <b/>
            <sz val="9"/>
            <color indexed="81"/>
            <rFont val="Tahoma"/>
            <family val="2"/>
          </rPr>
          <t>Continua: 4
Frecuente: 3
Ocasional: 2
Esporadica: 1</t>
        </r>
        <r>
          <rPr>
            <sz val="9"/>
            <color indexed="81"/>
            <rFont val="Tahoma"/>
            <family val="2"/>
          </rPr>
          <t xml:space="preserve">
</t>
        </r>
      </text>
    </comment>
    <comment ref="X5" authorId="0" shapeId="0">
      <text>
        <r>
          <rPr>
            <b/>
            <sz val="9"/>
            <color indexed="81"/>
            <rFont val="Tahoma"/>
            <family val="2"/>
          </rPr>
          <t>Muy alto: 40-24
Alto: 20-10
Medio: 8-6
Bajo: 4-2</t>
        </r>
      </text>
    </comment>
    <comment ref="Y5" authorId="0" shapeId="0">
      <text>
        <r>
          <rPr>
            <b/>
            <sz val="9"/>
            <color indexed="81"/>
            <rFont val="Tahoma"/>
            <family val="2"/>
          </rPr>
          <t>Mortal-catastrofico: 100
Muy grave: 60
Grave: 25
Leve: 10</t>
        </r>
      </text>
    </comment>
    <comment ref="AA5" authorId="0" shapeId="0">
      <text>
        <r>
          <rPr>
            <b/>
            <sz val="9"/>
            <color indexed="81"/>
            <rFont val="Tahoma"/>
            <family val="2"/>
          </rPr>
          <t xml:space="preserve">I: 4000-600
II: 500-150
III: 120-40
IV: 20 </t>
        </r>
      </text>
    </comment>
    <comment ref="AB5" authorId="0" shapeId="0">
      <text>
        <r>
          <rPr>
            <b/>
            <sz val="9"/>
            <color indexed="81"/>
            <rFont val="Tahoma"/>
            <family val="2"/>
          </rPr>
          <t>IV: ACEPTABLE CON SEGUIMIENTO</t>
        </r>
        <r>
          <rPr>
            <sz val="9"/>
            <color indexed="81"/>
            <rFont val="Tahoma"/>
            <family val="2"/>
          </rPr>
          <t xml:space="preserve">
</t>
        </r>
        <r>
          <rPr>
            <b/>
            <sz val="9"/>
            <color indexed="81"/>
            <rFont val="Tahoma"/>
            <family val="2"/>
          </rPr>
          <t>III: MEJORAR SI ES POSIBLE
II: ACEPTABLE CON CONTROL ESPECIFÍCO
I: NO ACEPTABLE</t>
        </r>
      </text>
    </comment>
  </commentList>
</comments>
</file>

<file path=xl/comments3.xml><?xml version="1.0" encoding="utf-8"?>
<comments xmlns="http://schemas.openxmlformats.org/spreadsheetml/2006/main">
  <authors>
    <author>Alejandra Betancur</author>
  </authors>
  <commentList>
    <comment ref="U5" authorId="0" shapeId="0">
      <text>
        <r>
          <rPr>
            <b/>
            <sz val="9"/>
            <color indexed="81"/>
            <rFont val="Tahoma"/>
            <family val="2"/>
          </rPr>
          <t xml:space="preserve">Muya alto: 10
Alto: 6
Medio: 2
Bajo: 1
</t>
        </r>
        <r>
          <rPr>
            <sz val="9"/>
            <color indexed="81"/>
            <rFont val="Tahoma"/>
            <family val="2"/>
          </rPr>
          <t xml:space="preserve">
</t>
        </r>
      </text>
    </comment>
    <comment ref="V5" authorId="0" shapeId="0">
      <text>
        <r>
          <rPr>
            <b/>
            <sz val="9"/>
            <color indexed="81"/>
            <rFont val="Tahoma"/>
            <family val="2"/>
          </rPr>
          <t>Continua: 4
Frecuente: 3
Ocasional: 2
Esporadica: 1</t>
        </r>
        <r>
          <rPr>
            <sz val="9"/>
            <color indexed="81"/>
            <rFont val="Tahoma"/>
            <family val="2"/>
          </rPr>
          <t xml:space="preserve">
</t>
        </r>
      </text>
    </comment>
    <comment ref="X5" authorId="0" shapeId="0">
      <text>
        <r>
          <rPr>
            <b/>
            <sz val="9"/>
            <color indexed="81"/>
            <rFont val="Tahoma"/>
            <family val="2"/>
          </rPr>
          <t>Muy alto: 40-24
Alto: 20-10
Medio: 8-6
Bajo: 4-2</t>
        </r>
      </text>
    </comment>
    <comment ref="Y5" authorId="0" shapeId="0">
      <text>
        <r>
          <rPr>
            <b/>
            <sz val="9"/>
            <color indexed="81"/>
            <rFont val="Tahoma"/>
            <family val="2"/>
          </rPr>
          <t>Mortal-catastrofico: 100
Muy grave: 60
Grave: 25
Leve: 10</t>
        </r>
      </text>
    </comment>
    <comment ref="AA5" authorId="0" shapeId="0">
      <text>
        <r>
          <rPr>
            <b/>
            <sz val="9"/>
            <color indexed="81"/>
            <rFont val="Tahoma"/>
            <family val="2"/>
          </rPr>
          <t xml:space="preserve">I: 4000-600
II: 500-150
III: 120-40
IV: 20 </t>
        </r>
      </text>
    </comment>
    <comment ref="AB5" authorId="0" shapeId="0">
      <text>
        <r>
          <rPr>
            <b/>
            <sz val="9"/>
            <color indexed="81"/>
            <rFont val="Tahoma"/>
            <family val="2"/>
          </rPr>
          <t>IV: ACEPTABLE CON SEGUIMIENTO</t>
        </r>
        <r>
          <rPr>
            <sz val="9"/>
            <color indexed="81"/>
            <rFont val="Tahoma"/>
            <family val="2"/>
          </rPr>
          <t xml:space="preserve">
</t>
        </r>
        <r>
          <rPr>
            <b/>
            <sz val="9"/>
            <color indexed="81"/>
            <rFont val="Tahoma"/>
            <family val="2"/>
          </rPr>
          <t>III: MEJORAR SI ES POSIBLE
II: ACEPTABLE CON CONTROL ESPECIFÍCO
I: NO ACEPTABLE</t>
        </r>
      </text>
    </comment>
  </commentList>
</comments>
</file>

<file path=xl/comments4.xml><?xml version="1.0" encoding="utf-8"?>
<comments xmlns="http://schemas.openxmlformats.org/spreadsheetml/2006/main">
  <authors>
    <author>Alejandra Betancur</author>
  </authors>
  <commentList>
    <comment ref="U5" authorId="0" shapeId="0">
      <text>
        <r>
          <rPr>
            <b/>
            <sz val="9"/>
            <color indexed="81"/>
            <rFont val="Tahoma"/>
            <family val="2"/>
          </rPr>
          <t xml:space="preserve">Muya alto: 10
Alto: 6
Medio: 2
Bajo: 1
</t>
        </r>
        <r>
          <rPr>
            <sz val="9"/>
            <color indexed="81"/>
            <rFont val="Tahoma"/>
            <family val="2"/>
          </rPr>
          <t xml:space="preserve">
</t>
        </r>
      </text>
    </comment>
    <comment ref="V5" authorId="0" shapeId="0">
      <text>
        <r>
          <rPr>
            <b/>
            <sz val="9"/>
            <color indexed="81"/>
            <rFont val="Tahoma"/>
            <family val="2"/>
          </rPr>
          <t>Continua: 4
Frecuente: 3
Ocasional: 2
Esporadica: 1</t>
        </r>
        <r>
          <rPr>
            <sz val="9"/>
            <color indexed="81"/>
            <rFont val="Tahoma"/>
            <family val="2"/>
          </rPr>
          <t xml:space="preserve">
</t>
        </r>
      </text>
    </comment>
    <comment ref="X5" authorId="0" shapeId="0">
      <text>
        <r>
          <rPr>
            <b/>
            <sz val="9"/>
            <color indexed="81"/>
            <rFont val="Tahoma"/>
            <family val="2"/>
          </rPr>
          <t>Muy alto: 40-24
Alto: 20-10
Medio: 8-6
Bajo: 4-2</t>
        </r>
      </text>
    </comment>
    <comment ref="Y5" authorId="0" shapeId="0">
      <text>
        <r>
          <rPr>
            <b/>
            <sz val="9"/>
            <color indexed="81"/>
            <rFont val="Tahoma"/>
            <family val="2"/>
          </rPr>
          <t>Mortal-catastrofico: 100
Muy grave: 60
Grave: 25
Leve: 10</t>
        </r>
      </text>
    </comment>
    <comment ref="AA5" authorId="0" shapeId="0">
      <text>
        <r>
          <rPr>
            <b/>
            <sz val="9"/>
            <color indexed="81"/>
            <rFont val="Tahoma"/>
            <family val="2"/>
          </rPr>
          <t xml:space="preserve">I: 4000-600
II: 500-150
III: 120-40
IV: 20 </t>
        </r>
      </text>
    </comment>
    <comment ref="AB5" authorId="0" shapeId="0">
      <text>
        <r>
          <rPr>
            <b/>
            <sz val="9"/>
            <color indexed="81"/>
            <rFont val="Tahoma"/>
            <family val="2"/>
          </rPr>
          <t>IV: ACEPTABLE CON SEGUIMIENTO</t>
        </r>
        <r>
          <rPr>
            <sz val="9"/>
            <color indexed="81"/>
            <rFont val="Tahoma"/>
            <family val="2"/>
          </rPr>
          <t xml:space="preserve">
</t>
        </r>
        <r>
          <rPr>
            <b/>
            <sz val="9"/>
            <color indexed="81"/>
            <rFont val="Tahoma"/>
            <family val="2"/>
          </rPr>
          <t>III: MEJORAR SI ES POSIBLE
II: ACEPTABLE CON CONTROL ESPECIFÍCO
I: NO ACEPTABLE</t>
        </r>
      </text>
    </comment>
  </commentList>
</comments>
</file>

<file path=xl/comments5.xml><?xml version="1.0" encoding="utf-8"?>
<comments xmlns="http://schemas.openxmlformats.org/spreadsheetml/2006/main">
  <authors>
    <author>Alejandra Betancur</author>
  </authors>
  <commentList>
    <comment ref="U5" authorId="0" shapeId="0">
      <text>
        <r>
          <rPr>
            <b/>
            <sz val="9"/>
            <color indexed="81"/>
            <rFont val="Tahoma"/>
            <family val="2"/>
          </rPr>
          <t xml:space="preserve">Muya alto: 10
Alto: 6
Medio: 2
Bajo: 1
</t>
        </r>
        <r>
          <rPr>
            <sz val="9"/>
            <color indexed="81"/>
            <rFont val="Tahoma"/>
            <family val="2"/>
          </rPr>
          <t xml:space="preserve">
</t>
        </r>
      </text>
    </comment>
    <comment ref="V5" authorId="0" shapeId="0">
      <text>
        <r>
          <rPr>
            <b/>
            <sz val="9"/>
            <color indexed="81"/>
            <rFont val="Tahoma"/>
            <family val="2"/>
          </rPr>
          <t>Continua: 4
Frecuente: 3
Ocasional: 2
Esporadica: 1</t>
        </r>
        <r>
          <rPr>
            <sz val="9"/>
            <color indexed="81"/>
            <rFont val="Tahoma"/>
            <family val="2"/>
          </rPr>
          <t xml:space="preserve">
</t>
        </r>
      </text>
    </comment>
    <comment ref="X5" authorId="0" shapeId="0">
      <text>
        <r>
          <rPr>
            <b/>
            <sz val="9"/>
            <color indexed="81"/>
            <rFont val="Tahoma"/>
            <family val="2"/>
          </rPr>
          <t>Muy alto: 40-24
Alto: 20-10
Medio: 8-6
Bajo: 4-2</t>
        </r>
      </text>
    </comment>
    <comment ref="Y5" authorId="0" shapeId="0">
      <text>
        <r>
          <rPr>
            <b/>
            <sz val="9"/>
            <color indexed="81"/>
            <rFont val="Tahoma"/>
            <family val="2"/>
          </rPr>
          <t>Mortal-catastrofico: 100
Muy grave: 60
Grave: 25
Leve: 10</t>
        </r>
      </text>
    </comment>
    <comment ref="AA5" authorId="0" shapeId="0">
      <text>
        <r>
          <rPr>
            <b/>
            <sz val="9"/>
            <color indexed="81"/>
            <rFont val="Tahoma"/>
            <family val="2"/>
          </rPr>
          <t xml:space="preserve">I: 4000-600
II: 500-150
III: 120-40
IV: 20 </t>
        </r>
      </text>
    </comment>
    <comment ref="AB5" authorId="0" shapeId="0">
      <text>
        <r>
          <rPr>
            <b/>
            <sz val="9"/>
            <color indexed="81"/>
            <rFont val="Tahoma"/>
            <family val="2"/>
          </rPr>
          <t>IV: ACEPTABLE CON SEGUIMIENTO</t>
        </r>
        <r>
          <rPr>
            <sz val="9"/>
            <color indexed="81"/>
            <rFont val="Tahoma"/>
            <family val="2"/>
          </rPr>
          <t xml:space="preserve">
</t>
        </r>
        <r>
          <rPr>
            <b/>
            <sz val="9"/>
            <color indexed="81"/>
            <rFont val="Tahoma"/>
            <family val="2"/>
          </rPr>
          <t>III: MEJORAR SI ES POSIBLE
II: ACEPTABLE CON CONTROL ESPECIFÍCO
I: NO ACEPTABLE</t>
        </r>
      </text>
    </comment>
  </commentList>
</comments>
</file>

<file path=xl/comments6.xml><?xml version="1.0" encoding="utf-8"?>
<comments xmlns="http://schemas.openxmlformats.org/spreadsheetml/2006/main">
  <authors>
    <author>Alejandra Betancur</author>
  </authors>
  <commentList>
    <comment ref="U5" authorId="0" shapeId="0">
      <text>
        <r>
          <rPr>
            <b/>
            <sz val="9"/>
            <color indexed="81"/>
            <rFont val="Tahoma"/>
            <family val="2"/>
          </rPr>
          <t xml:space="preserve">Muya alto: 10
Alto: 6
Medio: 2
Bajo: 1
</t>
        </r>
        <r>
          <rPr>
            <sz val="9"/>
            <color indexed="81"/>
            <rFont val="Tahoma"/>
            <family val="2"/>
          </rPr>
          <t xml:space="preserve">
</t>
        </r>
      </text>
    </comment>
    <comment ref="V5" authorId="0" shapeId="0">
      <text>
        <r>
          <rPr>
            <b/>
            <sz val="9"/>
            <color indexed="81"/>
            <rFont val="Tahoma"/>
            <family val="2"/>
          </rPr>
          <t>Continua: 4
Frecuente: 3
Ocasional: 2
Esporadica: 1</t>
        </r>
        <r>
          <rPr>
            <sz val="9"/>
            <color indexed="81"/>
            <rFont val="Tahoma"/>
            <family val="2"/>
          </rPr>
          <t xml:space="preserve">
</t>
        </r>
      </text>
    </comment>
    <comment ref="X5" authorId="0" shapeId="0">
      <text>
        <r>
          <rPr>
            <b/>
            <sz val="9"/>
            <color indexed="81"/>
            <rFont val="Tahoma"/>
            <family val="2"/>
          </rPr>
          <t>Muy alto: 40-24
Alto: 20-10
Medio: 8-6
Bajo: 4-2</t>
        </r>
      </text>
    </comment>
    <comment ref="Y5" authorId="0" shapeId="0">
      <text>
        <r>
          <rPr>
            <b/>
            <sz val="9"/>
            <color indexed="81"/>
            <rFont val="Tahoma"/>
            <family val="2"/>
          </rPr>
          <t>Mortal-catastrofico: 100
Muy grave: 60
Grave: 25
Leve: 10</t>
        </r>
      </text>
    </comment>
    <comment ref="AA5" authorId="0" shapeId="0">
      <text>
        <r>
          <rPr>
            <b/>
            <sz val="9"/>
            <color indexed="81"/>
            <rFont val="Tahoma"/>
            <family val="2"/>
          </rPr>
          <t xml:space="preserve">I: 4000-600
II: 500-150
III: 120-40
IV: 20 </t>
        </r>
      </text>
    </comment>
    <comment ref="AB5" authorId="0" shapeId="0">
      <text>
        <r>
          <rPr>
            <b/>
            <sz val="9"/>
            <color indexed="81"/>
            <rFont val="Tahoma"/>
            <family val="2"/>
          </rPr>
          <t>IV: ACEPTABLE CON SEGUIMIENTO</t>
        </r>
        <r>
          <rPr>
            <sz val="9"/>
            <color indexed="81"/>
            <rFont val="Tahoma"/>
            <family val="2"/>
          </rPr>
          <t xml:space="preserve">
</t>
        </r>
        <r>
          <rPr>
            <b/>
            <sz val="9"/>
            <color indexed="81"/>
            <rFont val="Tahoma"/>
            <family val="2"/>
          </rPr>
          <t>III: MEJORAR SI ES POSIBLE
II: ACEPTABLE CON CONTROL ESPECIFÍCO
I: NO ACEPTABLE</t>
        </r>
      </text>
    </comment>
  </commentList>
</comments>
</file>

<file path=xl/comments7.xml><?xml version="1.0" encoding="utf-8"?>
<comments xmlns="http://schemas.openxmlformats.org/spreadsheetml/2006/main">
  <authors>
    <author>Alejandra Betancur</author>
  </authors>
  <commentList>
    <comment ref="U5" authorId="0" shapeId="0">
      <text>
        <r>
          <rPr>
            <b/>
            <sz val="9"/>
            <color indexed="81"/>
            <rFont val="Tahoma"/>
            <family val="2"/>
          </rPr>
          <t xml:space="preserve">Muya alto: 10
Alto: 6
Medio: 2
Bajo: 1
</t>
        </r>
        <r>
          <rPr>
            <sz val="9"/>
            <color indexed="81"/>
            <rFont val="Tahoma"/>
            <family val="2"/>
          </rPr>
          <t xml:space="preserve">
</t>
        </r>
      </text>
    </comment>
    <comment ref="V5" authorId="0" shapeId="0">
      <text>
        <r>
          <rPr>
            <b/>
            <sz val="9"/>
            <color indexed="81"/>
            <rFont val="Tahoma"/>
            <family val="2"/>
          </rPr>
          <t>Continua: 4
Frecuente: 3
Ocasional: 2
Esporadica: 1</t>
        </r>
        <r>
          <rPr>
            <sz val="9"/>
            <color indexed="81"/>
            <rFont val="Tahoma"/>
            <family val="2"/>
          </rPr>
          <t xml:space="preserve">
</t>
        </r>
      </text>
    </comment>
    <comment ref="X5" authorId="0" shapeId="0">
      <text>
        <r>
          <rPr>
            <b/>
            <sz val="9"/>
            <color indexed="81"/>
            <rFont val="Tahoma"/>
            <family val="2"/>
          </rPr>
          <t>Muy alto: 40-24
Alto: 20-10
Medio: 8-6
Bajo: 4-2</t>
        </r>
      </text>
    </comment>
    <comment ref="Y5" authorId="0" shapeId="0">
      <text>
        <r>
          <rPr>
            <b/>
            <sz val="9"/>
            <color indexed="81"/>
            <rFont val="Tahoma"/>
            <family val="2"/>
          </rPr>
          <t>Mortal-catastrofico: 100
Muy grave: 60
Grave: 25
Leve: 10</t>
        </r>
      </text>
    </comment>
    <comment ref="AA5" authorId="0" shapeId="0">
      <text>
        <r>
          <rPr>
            <b/>
            <sz val="9"/>
            <color indexed="81"/>
            <rFont val="Tahoma"/>
            <family val="2"/>
          </rPr>
          <t xml:space="preserve">I: 4000-600
II: 500-150
III: 120-40
IV: 20 </t>
        </r>
      </text>
    </comment>
    <comment ref="AB5" authorId="0" shapeId="0">
      <text>
        <r>
          <rPr>
            <b/>
            <sz val="9"/>
            <color indexed="81"/>
            <rFont val="Tahoma"/>
            <family val="2"/>
          </rPr>
          <t>IV: ACEPTABLE CON SEGUIMIENTO</t>
        </r>
        <r>
          <rPr>
            <sz val="9"/>
            <color indexed="81"/>
            <rFont val="Tahoma"/>
            <family val="2"/>
          </rPr>
          <t xml:space="preserve">
</t>
        </r>
        <r>
          <rPr>
            <b/>
            <sz val="9"/>
            <color indexed="81"/>
            <rFont val="Tahoma"/>
            <family val="2"/>
          </rPr>
          <t>III: MEJORAR SI ES POSIBLE
II: ACEPTABLE CON CONTROL ESPECIFÍCO
I: NO ACEPTABLE</t>
        </r>
      </text>
    </comment>
  </commentList>
</comments>
</file>

<file path=xl/comments8.xml><?xml version="1.0" encoding="utf-8"?>
<comments xmlns="http://schemas.openxmlformats.org/spreadsheetml/2006/main">
  <authors>
    <author>Alejandra Betancur</author>
  </authors>
  <commentList>
    <comment ref="U5" authorId="0" shapeId="0">
      <text>
        <r>
          <rPr>
            <b/>
            <sz val="9"/>
            <color indexed="81"/>
            <rFont val="Tahoma"/>
            <family val="2"/>
          </rPr>
          <t xml:space="preserve">Muya alto: 10
Alto: 6
Medio: 2
Bajo: 1
</t>
        </r>
        <r>
          <rPr>
            <sz val="9"/>
            <color indexed="81"/>
            <rFont val="Tahoma"/>
            <family val="2"/>
          </rPr>
          <t xml:space="preserve">
</t>
        </r>
      </text>
    </comment>
    <comment ref="V5" authorId="0" shapeId="0">
      <text>
        <r>
          <rPr>
            <b/>
            <sz val="9"/>
            <color indexed="81"/>
            <rFont val="Tahoma"/>
            <family val="2"/>
          </rPr>
          <t>Continua: 4
Frecuente: 3
Ocasional: 2
Esporadica: 1</t>
        </r>
        <r>
          <rPr>
            <sz val="9"/>
            <color indexed="81"/>
            <rFont val="Tahoma"/>
            <family val="2"/>
          </rPr>
          <t xml:space="preserve">
</t>
        </r>
      </text>
    </comment>
    <comment ref="X5" authorId="0" shapeId="0">
      <text>
        <r>
          <rPr>
            <b/>
            <sz val="9"/>
            <color indexed="81"/>
            <rFont val="Tahoma"/>
            <family val="2"/>
          </rPr>
          <t>Muy alto: 40-24
Alto: 20-10
Medio: 8-6
Bajo: 4-2</t>
        </r>
      </text>
    </comment>
    <comment ref="Y5" authorId="0" shapeId="0">
      <text>
        <r>
          <rPr>
            <b/>
            <sz val="9"/>
            <color indexed="81"/>
            <rFont val="Tahoma"/>
            <family val="2"/>
          </rPr>
          <t>Mortal-catastrofico: 100
Muy grave: 60
Grave: 25
Leve: 10</t>
        </r>
      </text>
    </comment>
    <comment ref="AA5" authorId="0" shapeId="0">
      <text>
        <r>
          <rPr>
            <b/>
            <sz val="9"/>
            <color indexed="81"/>
            <rFont val="Tahoma"/>
            <family val="2"/>
          </rPr>
          <t xml:space="preserve">I: 4000-600
II: 500-150
III: 120-40
IV: 20 </t>
        </r>
      </text>
    </comment>
    <comment ref="AB5" authorId="0" shapeId="0">
      <text>
        <r>
          <rPr>
            <b/>
            <sz val="9"/>
            <color indexed="81"/>
            <rFont val="Tahoma"/>
            <family val="2"/>
          </rPr>
          <t>IV: ACEPTABLE CON SEGUIMIENTO</t>
        </r>
        <r>
          <rPr>
            <sz val="9"/>
            <color indexed="81"/>
            <rFont val="Tahoma"/>
            <family val="2"/>
          </rPr>
          <t xml:space="preserve">
</t>
        </r>
        <r>
          <rPr>
            <b/>
            <sz val="9"/>
            <color indexed="81"/>
            <rFont val="Tahoma"/>
            <family val="2"/>
          </rPr>
          <t>III: MEJORAR SI ES POSIBLE
II: ACEPTABLE CON CONTROL ESPECIFÍCO
I: NO ACEPTABLE</t>
        </r>
      </text>
    </comment>
  </commentList>
</comments>
</file>

<file path=xl/comments9.xml><?xml version="1.0" encoding="utf-8"?>
<comments xmlns="http://schemas.openxmlformats.org/spreadsheetml/2006/main">
  <authors>
    <author>Alejandra Betancur</author>
  </authors>
  <commentList>
    <comment ref="U5" authorId="0" shapeId="0">
      <text>
        <r>
          <rPr>
            <b/>
            <sz val="9"/>
            <color indexed="81"/>
            <rFont val="Tahoma"/>
            <family val="2"/>
          </rPr>
          <t xml:space="preserve">Muya alto: 10
Alto: 6
Medio: 2
Bajo: 1
</t>
        </r>
        <r>
          <rPr>
            <sz val="9"/>
            <color indexed="81"/>
            <rFont val="Tahoma"/>
            <family val="2"/>
          </rPr>
          <t xml:space="preserve">
</t>
        </r>
      </text>
    </comment>
    <comment ref="V5" authorId="0" shapeId="0">
      <text>
        <r>
          <rPr>
            <b/>
            <sz val="9"/>
            <color indexed="81"/>
            <rFont val="Tahoma"/>
            <family val="2"/>
          </rPr>
          <t>Continua: 4
Frecuente: 3
Ocasional: 2
Esporadica: 1</t>
        </r>
        <r>
          <rPr>
            <sz val="9"/>
            <color indexed="81"/>
            <rFont val="Tahoma"/>
            <family val="2"/>
          </rPr>
          <t xml:space="preserve">
</t>
        </r>
      </text>
    </comment>
    <comment ref="X5" authorId="0" shapeId="0">
      <text>
        <r>
          <rPr>
            <b/>
            <sz val="9"/>
            <color indexed="81"/>
            <rFont val="Tahoma"/>
            <family val="2"/>
          </rPr>
          <t>Muy alto: 40-24
Alto: 20-10
Medio: 8-6
Bajo: 4-2</t>
        </r>
      </text>
    </comment>
    <comment ref="Y5" authorId="0" shapeId="0">
      <text>
        <r>
          <rPr>
            <b/>
            <sz val="9"/>
            <color indexed="81"/>
            <rFont val="Tahoma"/>
            <family val="2"/>
          </rPr>
          <t>Mortal-catastrofico: 100
Muy grave: 60
Grave: 25
Leve: 10</t>
        </r>
      </text>
    </comment>
    <comment ref="AA5" authorId="0" shapeId="0">
      <text>
        <r>
          <rPr>
            <b/>
            <sz val="9"/>
            <color indexed="81"/>
            <rFont val="Tahoma"/>
            <family val="2"/>
          </rPr>
          <t xml:space="preserve">I: 4000-600
II: 500-150
III: 120-40
IV: 20 </t>
        </r>
      </text>
    </comment>
    <comment ref="AB5" authorId="0" shapeId="0">
      <text>
        <r>
          <rPr>
            <b/>
            <sz val="9"/>
            <color indexed="81"/>
            <rFont val="Tahoma"/>
            <family val="2"/>
          </rPr>
          <t>IV: ACEPTABLE CON SEGUIMIENTO</t>
        </r>
        <r>
          <rPr>
            <sz val="9"/>
            <color indexed="81"/>
            <rFont val="Tahoma"/>
            <family val="2"/>
          </rPr>
          <t xml:space="preserve">
</t>
        </r>
        <r>
          <rPr>
            <b/>
            <sz val="9"/>
            <color indexed="81"/>
            <rFont val="Tahoma"/>
            <family val="2"/>
          </rPr>
          <t>III: MEJORAR SI ES POSIBLE
II: ACEPTABLE CON CONTROL ESPECIFÍCO
I: NO ACEPTABLE</t>
        </r>
      </text>
    </comment>
  </commentList>
</comments>
</file>

<file path=xl/comments10.xml><?xml version="1.0" encoding="utf-8"?>
<comments xmlns="http://schemas.openxmlformats.org/spreadsheetml/2006/main">
  <authors>
    <author>Alejandra Betancur</author>
  </authors>
  <commentList>
    <comment ref="U5" authorId="0" shapeId="0">
      <text>
        <r>
          <rPr>
            <b/>
            <sz val="9"/>
            <color indexed="81"/>
            <rFont val="Tahoma"/>
            <family val="2"/>
          </rPr>
          <t xml:space="preserve">Muya alto: 10
Alto: 6
Medio: 2
Bajo: 1
</t>
        </r>
        <r>
          <rPr>
            <sz val="9"/>
            <color indexed="81"/>
            <rFont val="Tahoma"/>
            <family val="2"/>
          </rPr>
          <t xml:space="preserve">
</t>
        </r>
      </text>
    </comment>
    <comment ref="V5" authorId="0" shapeId="0">
      <text>
        <r>
          <rPr>
            <b/>
            <sz val="9"/>
            <color indexed="81"/>
            <rFont val="Tahoma"/>
            <family val="2"/>
          </rPr>
          <t>Continua: 4
Frecuente: 3
Ocasional: 2
Esporadica: 1</t>
        </r>
        <r>
          <rPr>
            <sz val="9"/>
            <color indexed="81"/>
            <rFont val="Tahoma"/>
            <family val="2"/>
          </rPr>
          <t xml:space="preserve">
</t>
        </r>
      </text>
    </comment>
    <comment ref="X5" authorId="0" shapeId="0">
      <text>
        <r>
          <rPr>
            <b/>
            <sz val="9"/>
            <color indexed="81"/>
            <rFont val="Tahoma"/>
            <family val="2"/>
          </rPr>
          <t>Muy alto: 40-24
Alto: 20-10
Medio: 8-6
Bajo: 4-2</t>
        </r>
      </text>
    </comment>
    <comment ref="Y5" authorId="0" shapeId="0">
      <text>
        <r>
          <rPr>
            <b/>
            <sz val="9"/>
            <color indexed="81"/>
            <rFont val="Tahoma"/>
            <family val="2"/>
          </rPr>
          <t>Mortal-catastrofico: 100
Muy grave: 60
Grave: 25
Leve: 10</t>
        </r>
      </text>
    </comment>
    <comment ref="AA5" authorId="0" shapeId="0">
      <text>
        <r>
          <rPr>
            <b/>
            <sz val="9"/>
            <color indexed="81"/>
            <rFont val="Tahoma"/>
            <family val="2"/>
          </rPr>
          <t xml:space="preserve">I: 4000-600
II: 500-150
III: 120-40
IV: 20 </t>
        </r>
      </text>
    </comment>
    <comment ref="AB5" authorId="0" shapeId="0">
      <text>
        <r>
          <rPr>
            <b/>
            <sz val="9"/>
            <color indexed="81"/>
            <rFont val="Tahoma"/>
            <family val="2"/>
          </rPr>
          <t>IV: ACEPTABLE CON SEGUIMIENTO</t>
        </r>
        <r>
          <rPr>
            <sz val="9"/>
            <color indexed="81"/>
            <rFont val="Tahoma"/>
            <family val="2"/>
          </rPr>
          <t xml:space="preserve">
</t>
        </r>
        <r>
          <rPr>
            <b/>
            <sz val="9"/>
            <color indexed="81"/>
            <rFont val="Tahoma"/>
            <family val="2"/>
          </rPr>
          <t>III: MEJORAR SI ES POSIBLE
II: ACEPTABLE CON CONTROL ESPECIFÍCO
I: NO ACEPTABLE</t>
        </r>
      </text>
    </comment>
  </commentList>
</comments>
</file>

<file path=xl/comments11.xml><?xml version="1.0" encoding="utf-8"?>
<comments xmlns="http://schemas.openxmlformats.org/spreadsheetml/2006/main">
  <authors>
    <author>Alejandra Betancur</author>
  </authors>
  <commentList>
    <comment ref="U5" authorId="0" shapeId="0">
      <text>
        <r>
          <rPr>
            <b/>
            <sz val="9"/>
            <color indexed="81"/>
            <rFont val="Tahoma"/>
            <family val="2"/>
          </rPr>
          <t xml:space="preserve">Muya alto: 10
Alto: 6
Medio: 2
Bajo: 1
</t>
        </r>
        <r>
          <rPr>
            <sz val="9"/>
            <color indexed="81"/>
            <rFont val="Tahoma"/>
            <family val="2"/>
          </rPr>
          <t xml:space="preserve">
</t>
        </r>
      </text>
    </comment>
    <comment ref="V5" authorId="0" shapeId="0">
      <text>
        <r>
          <rPr>
            <b/>
            <sz val="9"/>
            <color indexed="81"/>
            <rFont val="Tahoma"/>
            <family val="2"/>
          </rPr>
          <t>Continua: 4
Frecuente: 3
Ocasional: 2
Esporadica: 1</t>
        </r>
        <r>
          <rPr>
            <sz val="9"/>
            <color indexed="81"/>
            <rFont val="Tahoma"/>
            <family val="2"/>
          </rPr>
          <t xml:space="preserve">
</t>
        </r>
      </text>
    </comment>
    <comment ref="X5" authorId="0" shapeId="0">
      <text>
        <r>
          <rPr>
            <b/>
            <sz val="9"/>
            <color indexed="81"/>
            <rFont val="Tahoma"/>
            <family val="2"/>
          </rPr>
          <t>Muy alto: 40-24
Alto: 20-10
Medio: 8-6
Bajo: 4-2</t>
        </r>
      </text>
    </comment>
    <comment ref="Y5" authorId="0" shapeId="0">
      <text>
        <r>
          <rPr>
            <b/>
            <sz val="9"/>
            <color indexed="81"/>
            <rFont val="Tahoma"/>
            <family val="2"/>
          </rPr>
          <t>Mortal-catastrofico: 100
Muy grave: 60
Grave: 25
Leve: 10</t>
        </r>
      </text>
    </comment>
    <comment ref="AA5" authorId="0" shapeId="0">
      <text>
        <r>
          <rPr>
            <b/>
            <sz val="9"/>
            <color indexed="81"/>
            <rFont val="Tahoma"/>
            <family val="2"/>
          </rPr>
          <t xml:space="preserve">I: 4000-600
II: 500-150
III: 120-40
IV: 20 </t>
        </r>
      </text>
    </comment>
    <comment ref="AB5" authorId="0" shapeId="0">
      <text>
        <r>
          <rPr>
            <b/>
            <sz val="9"/>
            <color indexed="81"/>
            <rFont val="Tahoma"/>
            <family val="2"/>
          </rPr>
          <t>IV: ACEPTABLE CON SEGUIMIENTO</t>
        </r>
        <r>
          <rPr>
            <sz val="9"/>
            <color indexed="81"/>
            <rFont val="Tahoma"/>
            <family val="2"/>
          </rPr>
          <t xml:space="preserve">
</t>
        </r>
        <r>
          <rPr>
            <b/>
            <sz val="9"/>
            <color indexed="81"/>
            <rFont val="Tahoma"/>
            <family val="2"/>
          </rPr>
          <t>III: MEJORAR SI ES POSIBLE
II: ACEPTABLE CON CONTROL ESPECIFÍCO
I: NO ACEPTABLE</t>
        </r>
      </text>
    </comment>
  </commentList>
</comments>
</file>

<file path=xl/comments12.xml><?xml version="1.0" encoding="utf-8"?>
<comments xmlns="http://schemas.openxmlformats.org/spreadsheetml/2006/main">
  <authors>
    <author>Alejandra Betancur</author>
  </authors>
  <commentList>
    <comment ref="U5" authorId="0" shapeId="0">
      <text>
        <r>
          <rPr>
            <b/>
            <sz val="9"/>
            <color indexed="81"/>
            <rFont val="Tahoma"/>
            <family val="2"/>
          </rPr>
          <t xml:space="preserve">Muya alto: 10
Alto: 6
Medio: 2
Bajo: 1
</t>
        </r>
        <r>
          <rPr>
            <sz val="9"/>
            <color indexed="81"/>
            <rFont val="Tahoma"/>
            <family val="2"/>
          </rPr>
          <t xml:space="preserve">
</t>
        </r>
      </text>
    </comment>
    <comment ref="V5" authorId="0" shapeId="0">
      <text>
        <r>
          <rPr>
            <b/>
            <sz val="9"/>
            <color indexed="81"/>
            <rFont val="Tahoma"/>
            <family val="2"/>
          </rPr>
          <t>Continua: 4
Frecuente: 3
Ocasional: 2
Esporadica: 1</t>
        </r>
        <r>
          <rPr>
            <sz val="9"/>
            <color indexed="81"/>
            <rFont val="Tahoma"/>
            <family val="2"/>
          </rPr>
          <t xml:space="preserve">
</t>
        </r>
      </text>
    </comment>
    <comment ref="X5" authorId="0" shapeId="0">
      <text>
        <r>
          <rPr>
            <b/>
            <sz val="9"/>
            <color indexed="81"/>
            <rFont val="Tahoma"/>
            <family val="2"/>
          </rPr>
          <t>Muy alto: 40-24
Alto: 20-10
Medio: 8-6
Bajo: 4-2</t>
        </r>
      </text>
    </comment>
    <comment ref="Y5" authorId="0" shapeId="0">
      <text>
        <r>
          <rPr>
            <b/>
            <sz val="9"/>
            <color indexed="81"/>
            <rFont val="Tahoma"/>
            <family val="2"/>
          </rPr>
          <t>Mortal-catastrofico: 100
Muy grave: 60
Grave: 25
Leve: 10</t>
        </r>
      </text>
    </comment>
    <comment ref="AA5" authorId="0" shapeId="0">
      <text>
        <r>
          <rPr>
            <b/>
            <sz val="9"/>
            <color indexed="81"/>
            <rFont val="Tahoma"/>
            <family val="2"/>
          </rPr>
          <t xml:space="preserve">I: 4000-600
II: 500-150
III: 120-40
IV: 20 </t>
        </r>
      </text>
    </comment>
    <comment ref="AB5" authorId="0" shapeId="0">
      <text>
        <r>
          <rPr>
            <b/>
            <sz val="9"/>
            <color indexed="81"/>
            <rFont val="Tahoma"/>
            <family val="2"/>
          </rPr>
          <t>IV: ACEPTABLE CON SEGUIMIENTO</t>
        </r>
        <r>
          <rPr>
            <sz val="9"/>
            <color indexed="81"/>
            <rFont val="Tahoma"/>
            <family val="2"/>
          </rPr>
          <t xml:space="preserve">
</t>
        </r>
        <r>
          <rPr>
            <b/>
            <sz val="9"/>
            <color indexed="81"/>
            <rFont val="Tahoma"/>
            <family val="2"/>
          </rPr>
          <t>III: MEJORAR SI ES POSIBLE
II: ACEPTABLE CON CONTROL ESPECIFÍCO
I: NO ACEPTABLE</t>
        </r>
      </text>
    </comment>
  </commentList>
</comments>
</file>

<file path=xl/comments13.xml><?xml version="1.0" encoding="utf-8"?>
<comments xmlns="http://schemas.openxmlformats.org/spreadsheetml/2006/main">
  <authors>
    <author>Alejandra Betancur</author>
  </authors>
  <commentList>
    <comment ref="U5" authorId="0" shapeId="0">
      <text>
        <r>
          <rPr>
            <b/>
            <sz val="9"/>
            <color indexed="81"/>
            <rFont val="Tahoma"/>
            <family val="2"/>
          </rPr>
          <t xml:space="preserve">Muya alto: 10
Alto: 6
Medio: 2
Bajo: 1
</t>
        </r>
        <r>
          <rPr>
            <sz val="9"/>
            <color indexed="81"/>
            <rFont val="Tahoma"/>
            <family val="2"/>
          </rPr>
          <t xml:space="preserve">
</t>
        </r>
      </text>
    </comment>
    <comment ref="V5" authorId="0" shapeId="0">
      <text>
        <r>
          <rPr>
            <b/>
            <sz val="9"/>
            <color indexed="81"/>
            <rFont val="Tahoma"/>
            <family val="2"/>
          </rPr>
          <t>Continua: 4
Frecuente: 3
Ocasional: 2
Esporadica: 1</t>
        </r>
        <r>
          <rPr>
            <sz val="9"/>
            <color indexed="81"/>
            <rFont val="Tahoma"/>
            <family val="2"/>
          </rPr>
          <t xml:space="preserve">
</t>
        </r>
      </text>
    </comment>
    <comment ref="X5" authorId="0" shapeId="0">
      <text>
        <r>
          <rPr>
            <b/>
            <sz val="9"/>
            <color indexed="81"/>
            <rFont val="Tahoma"/>
            <family val="2"/>
          </rPr>
          <t>Muy alto: 40-24
Alto: 20-10
Medio: 8-6
Bajo: 4-2</t>
        </r>
      </text>
    </comment>
    <comment ref="Y5" authorId="0" shapeId="0">
      <text>
        <r>
          <rPr>
            <b/>
            <sz val="9"/>
            <color indexed="81"/>
            <rFont val="Tahoma"/>
            <family val="2"/>
          </rPr>
          <t>Mortal-catastrofico: 100
Muy grave: 60
Grave: 25
Leve: 10</t>
        </r>
      </text>
    </comment>
    <comment ref="AA5" authorId="0" shapeId="0">
      <text>
        <r>
          <rPr>
            <b/>
            <sz val="9"/>
            <color indexed="81"/>
            <rFont val="Tahoma"/>
            <family val="2"/>
          </rPr>
          <t xml:space="preserve">I: 4000-600
II: 500-150
III: 120-40
IV: 20 </t>
        </r>
      </text>
    </comment>
    <comment ref="AB5" authorId="0" shapeId="0">
      <text>
        <r>
          <rPr>
            <b/>
            <sz val="9"/>
            <color indexed="81"/>
            <rFont val="Tahoma"/>
            <family val="2"/>
          </rPr>
          <t>IV: ACEPTABLE CON SEGUIMIENTO</t>
        </r>
        <r>
          <rPr>
            <sz val="9"/>
            <color indexed="81"/>
            <rFont val="Tahoma"/>
            <family val="2"/>
          </rPr>
          <t xml:space="preserve">
</t>
        </r>
        <r>
          <rPr>
            <b/>
            <sz val="9"/>
            <color indexed="81"/>
            <rFont val="Tahoma"/>
            <family val="2"/>
          </rPr>
          <t>III: MEJORAR SI ES POSIBLE
II: ACEPTABLE CON CONTROL ESPECIFÍCO
I: NO ACEPTABLE</t>
        </r>
      </text>
    </comment>
  </commentList>
</comments>
</file>

<file path=xl/sharedStrings.xml><?xml version="1.0" encoding="utf-8"?>
<sst xmlns="http://schemas.openxmlformats.org/spreadsheetml/2006/main" count="2827" uniqueCount="549">
  <si>
    <t>ACTIVIDADES</t>
  </si>
  <si>
    <t>PELIGRO</t>
  </si>
  <si>
    <t xml:space="preserve">DESCRIPCION </t>
  </si>
  <si>
    <t>CLASIFICACION</t>
  </si>
  <si>
    <t>EFECTOS POSIBLES</t>
  </si>
  <si>
    <t>CONTROLES EXISTENTES</t>
  </si>
  <si>
    <t xml:space="preserve">FUENTE </t>
  </si>
  <si>
    <t>MEDIO</t>
  </si>
  <si>
    <t>INIDIVIDUO</t>
  </si>
  <si>
    <t>EVALUACION DEL RIESGO</t>
  </si>
  <si>
    <t xml:space="preserve">NIVEL DE EXPOSICION </t>
  </si>
  <si>
    <t>NIVEL DE CONSECUENCIA</t>
  </si>
  <si>
    <t>INTERPRETACION DEL NR</t>
  </si>
  <si>
    <t>VALORACION DEL RIESGO</t>
  </si>
  <si>
    <t>ACEPTABILIDAD DEL RIESGO</t>
  </si>
  <si>
    <t>CRITERIOS PARA ESTABLECER CONTROLES</t>
  </si>
  <si>
    <t>PEOR CONSECUENCIA</t>
  </si>
  <si>
    <t>EXISTENCIA DE REQUISITO LEGAL</t>
  </si>
  <si>
    <t xml:space="preserve">MEDIDAS DE INTERVENCION </t>
  </si>
  <si>
    <t xml:space="preserve">ELIMINACION </t>
  </si>
  <si>
    <t xml:space="preserve">SUSTITUCION </t>
  </si>
  <si>
    <t>CONTROLES DE INGENIERIA</t>
  </si>
  <si>
    <t xml:space="preserve">CONTROLES ADMINISTRATIVOS </t>
  </si>
  <si>
    <t>EQUIPOS Y EPP</t>
  </si>
  <si>
    <t xml:space="preserve">RUTINARIO SI NO </t>
  </si>
  <si>
    <t>NIVEL DE PROBABILIDAD (ND*NE)</t>
  </si>
  <si>
    <t xml:space="preserve">NIVEL DEL RIESGO E INTERVENCION </t>
  </si>
  <si>
    <t>NIVEL DE DEFICIENCIA</t>
  </si>
  <si>
    <t>INTERPRETACION DEL NIVEL DE PROBABILIDAD</t>
  </si>
  <si>
    <t>1. FISICOS</t>
  </si>
  <si>
    <t>2. QUIMICOS</t>
  </si>
  <si>
    <t>3. BIOLOGICOS</t>
  </si>
  <si>
    <t>4. BIOMECANICOS</t>
  </si>
  <si>
    <t>SI</t>
  </si>
  <si>
    <t>NO</t>
  </si>
  <si>
    <t>5. PSICOSOCIALES</t>
  </si>
  <si>
    <t>DESCRIPCION</t>
  </si>
  <si>
    <t>NIVEL DE RIESGO</t>
  </si>
  <si>
    <t>INTERPRETACION</t>
  </si>
  <si>
    <t>PRIORIZACION DE LA MATRIZ DE IDENTIFICACION DE PELIGROS Y VALORACION DE RIESGOS</t>
  </si>
  <si>
    <t>PELIGROS INACEPTABLES</t>
  </si>
  <si>
    <t>4.1 Manipulación manual de cargas</t>
  </si>
  <si>
    <t>4.5. Movimientos repetitivos</t>
  </si>
  <si>
    <t>8.7. Elementos y mobiliario en mal estado</t>
  </si>
  <si>
    <t>TIPO DE PELIGRO</t>
  </si>
  <si>
    <t>CÓDIGO: FT-GH-SV-65
VERSIÓN: 01
FECHA: 30/01/2017</t>
  </si>
  <si>
    <t>ÁREA</t>
  </si>
  <si>
    <t>CARGOS</t>
  </si>
  <si>
    <t>ZONA/LUGAR</t>
  </si>
  <si>
    <t>AREA</t>
  </si>
  <si>
    <t>PLANTA</t>
  </si>
  <si>
    <t>TEMPORALES</t>
  </si>
  <si>
    <t>PRESTADORES DE  SERVICIOS</t>
  </si>
  <si>
    <t>PRACTICANTES</t>
  </si>
  <si>
    <t>NÚMERO DE EXPUESTOS</t>
  </si>
  <si>
    <t>TOTAL</t>
  </si>
  <si>
    <t>HORAS DE EXPOSICIÓN DIARIAS</t>
  </si>
  <si>
    <t>ÁREA RESPONSABLE</t>
  </si>
  <si>
    <t>MATRIZ IDENTIFICACIÓN DE PELIGROS EVALUACIÓN Y VALORACIÓN DE RIESGOS TELEMEDELLÍN</t>
  </si>
  <si>
    <t>Gerente</t>
  </si>
  <si>
    <t>Director de Planeación</t>
  </si>
  <si>
    <t>PLANEACIÓN</t>
  </si>
  <si>
    <t>Coordinador de Planeación</t>
  </si>
  <si>
    <t>GERENCIA</t>
  </si>
  <si>
    <t>COMUNICACIONES</t>
  </si>
  <si>
    <t>Director Comunicaciones</t>
  </si>
  <si>
    <t>Lider Tour Telemedellín</t>
  </si>
  <si>
    <t>SECRETARIA GENERAL</t>
  </si>
  <si>
    <t>Secretario General</t>
  </si>
  <si>
    <t>Apoyo Administrativo Jurídica</t>
  </si>
  <si>
    <t xml:space="preserve">Director Administrativo y Financiero </t>
  </si>
  <si>
    <t>Técnico Administrativo</t>
  </si>
  <si>
    <t xml:space="preserve">Analista Contable </t>
  </si>
  <si>
    <t>Tesorero</t>
  </si>
  <si>
    <t>Contador</t>
  </si>
  <si>
    <t xml:space="preserve">Jefatura De Gestión Humana </t>
  </si>
  <si>
    <t>Profesional Seguridad y Salud en el Trabajo</t>
  </si>
  <si>
    <t>FUENTE GENERADORA</t>
  </si>
  <si>
    <t xml:space="preserve">Comunicador </t>
  </si>
  <si>
    <t>Profesional Jurídico lll</t>
  </si>
  <si>
    <t>Abogada</t>
  </si>
  <si>
    <t>Profesional Gestión Humana</t>
  </si>
  <si>
    <t>Técnica en bienestar</t>
  </si>
  <si>
    <t>Lider de presupuesto</t>
  </si>
  <si>
    <t>Secretaria</t>
  </si>
  <si>
    <t>Técnico administrativo de presupuesto</t>
  </si>
  <si>
    <t>Profesional de costos</t>
  </si>
  <si>
    <t>Técnico administrativo ll</t>
  </si>
  <si>
    <t>Técnico administrativo de archivo documental</t>
  </si>
  <si>
    <t>Conductor Gerencia</t>
  </si>
  <si>
    <t>Bloque 3B</t>
  </si>
  <si>
    <t>Jefe de control interno</t>
  </si>
  <si>
    <t>Ingeniero de Televisión</t>
  </si>
  <si>
    <t>Director Técnologia e innovación</t>
  </si>
  <si>
    <t>Técnico de ingenieria ll</t>
  </si>
  <si>
    <t>Técnico de ingenieria</t>
  </si>
  <si>
    <t>Operador transmisorista</t>
  </si>
  <si>
    <t>Profesional ingeniero</t>
  </si>
  <si>
    <t>TÉCNOLOGIA E INNOVACIÓN</t>
  </si>
  <si>
    <t>Bloque 3A</t>
  </si>
  <si>
    <t>1.1 Ruido (de impacto, intermitente, continuo)</t>
  </si>
  <si>
    <t>1.2 Iluminación (Visible por exceso o deficiencia de luz)</t>
  </si>
  <si>
    <t>1.3 Vibración (cuerpo entero, sementaria)</t>
  </si>
  <si>
    <t>1.4 Temperaturas extremas (Calor, frio)</t>
  </si>
  <si>
    <t>1.5 Presión atmosferica (Normal, ajustada)</t>
  </si>
  <si>
    <t>1.6 Radiaciones ionizantes (rayox, gamma, beta, alfa)</t>
  </si>
  <si>
    <t>1.7 Radiaciones no ionizantes (Laser, ultravioleta, infrarroja, radiofrecuencia, microondas)</t>
  </si>
  <si>
    <t>2.1 Polvos organicos e inorganicos</t>
  </si>
  <si>
    <t>2.2 Fibras</t>
  </si>
  <si>
    <t>2.3 Liquidos (nieblas y rocios)</t>
  </si>
  <si>
    <t>2.4 Gases y vapores</t>
  </si>
  <si>
    <t>2.5 Humos metalicos y no metalicos</t>
  </si>
  <si>
    <t>2.6 Material particulado</t>
  </si>
  <si>
    <t>3.1 Virus</t>
  </si>
  <si>
    <t>3.2 Bacterias</t>
  </si>
  <si>
    <t>3.3 Hongos</t>
  </si>
  <si>
    <t>3.4 ricketsias</t>
  </si>
  <si>
    <t>3.5 Parasitos</t>
  </si>
  <si>
    <t>3.5 Picaduras</t>
  </si>
  <si>
    <t>3.6 Mordeduras</t>
  </si>
  <si>
    <t>3.7 Fluidos o excrementos</t>
  </si>
  <si>
    <t>4.1 Posturas (prolongadas, mantenidas, forzadas, antigravitacional)</t>
  </si>
  <si>
    <t>4.2 Esfuerzos</t>
  </si>
  <si>
    <t>4.3 Movimiento repetitivo</t>
  </si>
  <si>
    <t>4.4 Manipulación manual de cargas</t>
  </si>
  <si>
    <t>5.1 Gestión organizacional (estilo de mando, pago, contrtación, participación, inducción, capacitación, bienestar social, evaluación del desempeño, manejo de cambio)</t>
  </si>
  <si>
    <t>5.2 Caracteristicas de la organización del trabajo (comunicación, técnologia, organización del trabajo, demandas cualitativas y cuantitativas de la labor)</t>
  </si>
  <si>
    <t>5.3 Caracteristicas del grupo social del trabajo (relaciones, cohesión, calidad de interacciones, trabajo en equipo)</t>
  </si>
  <si>
    <t>5.4. Condiciones de la tarea (carga mental, contenido de la tarea, demandas emocionales, sistemas de control, definición de roles, monotonia, etc.)</t>
  </si>
  <si>
    <t xml:space="preserve">5.5 Interface persona- tarea (conocimientos, habilidades en relación con la demanda de la tarea, iniciativa, autonomia y reconocimiento, identificación de la persona con la trea y la organización </t>
  </si>
  <si>
    <t>5.6 Jornada de trabajo (pausas, trabajo nocturno, rotación, horas extras, descansos)</t>
  </si>
  <si>
    <t xml:space="preserve">6. CONDICIONES DE SEGURIDAD </t>
  </si>
  <si>
    <t>6.1 Mecánico (elementos o partes de maquinas, herramientas, equipos, piezas a trabajar, materiales proyectados solidos o fluidos)</t>
  </si>
  <si>
    <t>6.2 Eléctrico (Alta y baja tensión, estática)</t>
  </si>
  <si>
    <t>6.3 Locativo (sistemas y medios de almacenamiento, superficies de trabajo irregulares, deslizantes, con diferencia de nivel, condiciones de orden y aseo, caídas de objetos)</t>
  </si>
  <si>
    <t>6.4 Técnologico (explosión, fuga, derrame, incendio)</t>
  </si>
  <si>
    <t xml:space="preserve">6.5 Accidentes de transito </t>
  </si>
  <si>
    <t>6.6 Públicos (robos, atracos, asaltos, atentados de orden público)</t>
  </si>
  <si>
    <t xml:space="preserve">6.7 Trabajos en alturas </t>
  </si>
  <si>
    <t>6.8 Espacios confinados</t>
  </si>
  <si>
    <t>7. FENOMENOS NATURALES</t>
  </si>
  <si>
    <t>7.2 Terremotos</t>
  </si>
  <si>
    <t>7.4 Inundación</t>
  </si>
  <si>
    <t xml:space="preserve">7.5 Derrumbe </t>
  </si>
  <si>
    <t xml:space="preserve">7.3 Vendaval </t>
  </si>
  <si>
    <t>7. 1 Sismos</t>
  </si>
  <si>
    <t>7.6 Precipitaciones (Lluvias, granizadas, heladas)</t>
  </si>
  <si>
    <t xml:space="preserve">AGENCIA Y CENTRAL DE MEDIOS </t>
  </si>
  <si>
    <t xml:space="preserve">Directora agencia y central de medios </t>
  </si>
  <si>
    <t>Recepcionista</t>
  </si>
  <si>
    <t>Ejecutivo de cuentas</t>
  </si>
  <si>
    <t>Profesional administrativo</t>
  </si>
  <si>
    <t>Ejecutiva comercial</t>
  </si>
  <si>
    <t>Coordinador de experiencias</t>
  </si>
  <si>
    <t xml:space="preserve">Coordinador de agencia y central de medios </t>
  </si>
  <si>
    <t>Coordinador comercial</t>
  </si>
  <si>
    <t>Bloque 1B</t>
  </si>
  <si>
    <t>Directora contenidos y distribución</t>
  </si>
  <si>
    <t>Profesional realizador</t>
  </si>
  <si>
    <t>Técnica administrativa IV</t>
  </si>
  <si>
    <t>Técnico operativo en programación</t>
  </si>
  <si>
    <t xml:space="preserve">Técnico operativo </t>
  </si>
  <si>
    <t>Diseñador</t>
  </si>
  <si>
    <t>CONTENIDOS Y DISTRIBUCIÓN</t>
  </si>
  <si>
    <t>Bloque 2A</t>
  </si>
  <si>
    <t>Bloque 2B</t>
  </si>
  <si>
    <t>DIGITAL</t>
  </si>
  <si>
    <t>Analista de estrategia digital</t>
  </si>
  <si>
    <t>Web master-coordine TM</t>
  </si>
  <si>
    <t>Coordinador digital</t>
  </si>
  <si>
    <t>Community manager</t>
  </si>
  <si>
    <t>Directora área digital</t>
  </si>
  <si>
    <t>periodista digital</t>
  </si>
  <si>
    <t>NOTICIAS TM</t>
  </si>
  <si>
    <t xml:space="preserve">SERVICIOS GENERALES </t>
  </si>
  <si>
    <t xml:space="preserve">JARDINERO </t>
  </si>
  <si>
    <t>AUXILIAR DE SERVICIOS GENERALES - MANTENIMIENTO</t>
  </si>
  <si>
    <t>TÉCNICO ELECTRICISTA</t>
  </si>
  <si>
    <t>AUXILIAR DE SERVICIOS GENERALES - CÁMARAS</t>
  </si>
  <si>
    <t>AUXILIAR DE SERVICIOS GENERALES</t>
  </si>
  <si>
    <t xml:space="preserve">RECEPCIONISTA </t>
  </si>
  <si>
    <t>Parque GABO</t>
  </si>
  <si>
    <t>Guadañar el césped del canal</t>
  </si>
  <si>
    <t>Manipulación de herramientas mecanicas (guadaña)</t>
  </si>
  <si>
    <t>Hipoacusia, estrés</t>
  </si>
  <si>
    <t>x</t>
  </si>
  <si>
    <t>Examen medico ocupacional, EPP (protección auditiva tipo copa)</t>
  </si>
  <si>
    <t>Ninguno</t>
  </si>
  <si>
    <t>Perdida auditiva</t>
  </si>
  <si>
    <t>Mantenimiento preventivo y correctivo</t>
  </si>
  <si>
    <t xml:space="preserve">Evaluaciones medico ocupacionales (seguimiento)
Contar con la ficha técnica del equipo 
Capacitación en el uso de los EPP
</t>
  </si>
  <si>
    <t>Continuar con el suministro de EPP (protección auditiva tipo copa)</t>
  </si>
  <si>
    <t>Coordinación sede
Dir adm y fin
SST
Temporal</t>
  </si>
  <si>
    <t xml:space="preserve">1.8 Disconfort termico </t>
  </si>
  <si>
    <t>2 horas</t>
  </si>
  <si>
    <t>Realizar labores de limpieza y mantenimiento preventivo y/o correctivo de los prados, jardines y zonas verdes de las instalaciones de Telemedellín</t>
  </si>
  <si>
    <t>Realizar actividades en campo a cielo abierto expuesto al sol directo</t>
  </si>
  <si>
    <t xml:space="preserve">Fatiga y estrés </t>
  </si>
  <si>
    <t xml:space="preserve">8 horas </t>
  </si>
  <si>
    <t>Pava, bloqueador</t>
  </si>
  <si>
    <t>Fatiga</t>
  </si>
  <si>
    <t>Continuar con el suministro de EPP (Pava, bloqeador)</t>
  </si>
  <si>
    <t xml:space="preserve">Campaña cuidado de la piel e hidratación por la exposición al sol (E-card)
</t>
  </si>
  <si>
    <t xml:space="preserve">Aplicar abono,  fertilizantes, insecticidas, fungicidas y herbicidas a los jardines, árboles y plantas ornamentales </t>
  </si>
  <si>
    <t>Manipulación, aplicación y contacto fertilizantes, insecticidas, fungicidas y herbicidas</t>
  </si>
  <si>
    <t>Enfermedades respiratorias</t>
  </si>
  <si>
    <t>Muerte</t>
  </si>
  <si>
    <t xml:space="preserve">Almacenamiento de las sustancias
</t>
  </si>
  <si>
    <t>Documentar el programa de sustancias químicas bajo el SGA
Realizar inventario de las susntacias, fichas de datos de seguridad
Matriz de compatibilidad
Capacitación riesgo químico y bajo el SGA</t>
  </si>
  <si>
    <t>Entrega de epp (matriz epp)</t>
  </si>
  <si>
    <t xml:space="preserve">2 horas </t>
  </si>
  <si>
    <t>Entrega de EPP</t>
  </si>
  <si>
    <t xml:space="preserve">Quemaduras </t>
  </si>
  <si>
    <t>Manipulación de ACPM para el funcionamiento de la guadaña</t>
  </si>
  <si>
    <t xml:space="preserve">Lesiones en piel por quemadura </t>
  </si>
  <si>
    <t>Documentar el programa de sustancias químicas bajo el SGA
Realizar inventario de las susntacias, fichas de datos de seguridad
Matriz de compatibilidad
Capacitación riesgo químico y bajo el SGA
Almacenamiento del ACPM</t>
  </si>
  <si>
    <t>Recolectar, clasificar y desechar residuos o desechos orgánicos en los depósitos de basura</t>
  </si>
  <si>
    <t xml:space="preserve">Actividades de limpieza y manipulación de residuos </t>
  </si>
  <si>
    <t>Reacciones lergicas
enfermedades infectocontagiosas</t>
  </si>
  <si>
    <t>1 hora</t>
  </si>
  <si>
    <t>Enfermedades infectocontagiosas</t>
  </si>
  <si>
    <t>Procedimiento de la manipulación de residuos solidos
Capacitación en riesgo biologico
Seguimiento al esquema de vacunación</t>
  </si>
  <si>
    <t xml:space="preserve">Mantener en buenas condiciones las áreas verdes (ornamentales, árboles y pastos) </t>
  </si>
  <si>
    <t>Presencia de animales silvestres, docmesticos, insectos</t>
  </si>
  <si>
    <t>Infecciones, heridas, alergias</t>
  </si>
  <si>
    <t>Capacitación en riesgo biologico
Capacitación mordeduras y picaduras</t>
  </si>
  <si>
    <t>Desmalezar, desorillar, escardar y deshierbar con las manos las zonas de jardinería</t>
  </si>
  <si>
    <t>Posturas incomodas que debe adoptar para desmalezar…</t>
  </si>
  <si>
    <t>DME
Fatiga</t>
  </si>
  <si>
    <t>4 horas</t>
  </si>
  <si>
    <t xml:space="preserve">Examenes medicos enfasis osteomuscular 
Capacitación higiene postural
pausas activas </t>
  </si>
  <si>
    <t xml:space="preserve">Lesiones cronicas </t>
  </si>
  <si>
    <t>Revisar fisioterapeuta (banco)</t>
  </si>
  <si>
    <t>Documentar el sistema de vigilancia osteomuscular 
Capacitación higiene postural
Seguimiento evaluaciones medicas</t>
  </si>
  <si>
    <t>No aplica</t>
  </si>
  <si>
    <t>Realizar la excavación de hoyos o zanjas y el acarreo de tierra así como su acondicionamiento en áreas verdes</t>
  </si>
  <si>
    <t>Accarreo de residuo de poda</t>
  </si>
  <si>
    <t>coche</t>
  </si>
  <si>
    <t>Mantenimiento ayudas mecanicas</t>
  </si>
  <si>
    <t xml:space="preserve">Documentar el sistema de vigilancia osteomuscular 
Capacitación manipulación manual de cargas
Seguimiento evaluaciones medicas
</t>
  </si>
  <si>
    <t>Durante la ejecución de las actividades de jardineria.</t>
  </si>
  <si>
    <t>Condiciones de las funciones.</t>
  </si>
  <si>
    <t>Ninguno.</t>
  </si>
  <si>
    <t>Aplicación de la bateria psicosocial.</t>
  </si>
  <si>
    <t xml:space="preserve">Depresión </t>
  </si>
  <si>
    <t>Aplicación a la bateria de riesgos psicosocial 
Realizar plan de acción de los resultados de la bateria de riesgo psicosocial.</t>
  </si>
  <si>
    <t>Mantenimiento preventivo y/o correctivo de los prados, jardines y zonas verdes de las instalaciones de Telemedellín</t>
  </si>
  <si>
    <t>Manipulación de herramientas manuales y mecanicas de jardineria.</t>
  </si>
  <si>
    <t>Estados de ansiedad y depresión, fatiga, estrés, trastornos del sistema digestivo.</t>
  </si>
  <si>
    <t>Heridas, amputaciones, laceraciones, golpes, fracturas.</t>
  </si>
  <si>
    <t>Cambio y reposición de maquinas y herramientas.</t>
  </si>
  <si>
    <t>Amputación</t>
  </si>
  <si>
    <t>Cambio y reposición de los equipos.</t>
  </si>
  <si>
    <t xml:space="preserve">Mantenimiento de herramientas manuales y mecanicas </t>
  </si>
  <si>
    <t>Realizar estandares de seguridad de herramientas.
Fichas tecnicas de las herramientas y equipos. 
Realizar inventario de las herramientas y equipos.
Capacitación en riesgo mecanico.
Inspecicones de riesgo mecanico.</t>
  </si>
  <si>
    <t>Realizar labores de limpieza y mantenimiento preventivo y/o correctivo de los prados, jardines y zonas verdes de las instalaciones de Telemedellín.</t>
  </si>
  <si>
    <t>Pisos humedos, falta de orden y aseo, desnivele, obstaculos.</t>
  </si>
  <si>
    <t>Contusiones, fracturas, esguinces, heridas, golpes.</t>
  </si>
  <si>
    <t xml:space="preserve">Suministro de calzado de seguridad </t>
  </si>
  <si>
    <t>Programa SOL</t>
  </si>
  <si>
    <t>Limpieza de zonas comunes.</t>
  </si>
  <si>
    <t>Fractura</t>
  </si>
  <si>
    <t>Mantenimiento de las zonas comunes</t>
  </si>
  <si>
    <t>Actualización del programa SOL. 
Diseñar programa de bodegaje y almacenamiento.
Inspecciones generales a las condiciones locativas.
Capacitación en preveción de accidentes en caidas.</t>
  </si>
  <si>
    <t xml:space="preserve">Mantenimiento preventivo y/o correctivo de zonas verdes </t>
  </si>
  <si>
    <t>Ingreso moviles y arenero</t>
  </si>
  <si>
    <t>Desplazamiento como peaton por sendero vehicular.</t>
  </si>
  <si>
    <t>Fracturas, contusiones, laceraciones, muerte</t>
  </si>
  <si>
    <t>Capacitación actores viales</t>
  </si>
  <si>
    <t>Capacitación en movilidad segura (Peaton).
Señalización en senderos peatonales.</t>
  </si>
  <si>
    <t xml:space="preserve">Durante la ejecución de sus funciones. </t>
  </si>
  <si>
    <t>Ansiedad, depresión, estrés, golpe, heridas, laceraciones.</t>
  </si>
  <si>
    <t>Sistema de vigilancia y monitoreo</t>
  </si>
  <si>
    <t>Documentar PON de riesgo publico.
Capacitación en riesgo publico y manejo defensivo.</t>
  </si>
  <si>
    <t>Monitoreo con sistema de vigilancia.</t>
  </si>
  <si>
    <t>Programa de protección contra caidas.</t>
  </si>
  <si>
    <t>Mantenimiento preventivo y correctivo de los sistemas de acceso.</t>
  </si>
  <si>
    <t>Compra de EPPCC
Entrega de EPP (Matriz).</t>
  </si>
  <si>
    <t>Placas tectonicas de la tierra.</t>
  </si>
  <si>
    <t>Deslizamiento de monticulo de tierra.</t>
  </si>
  <si>
    <t>Golpes, heridas, politraumatismo</t>
  </si>
  <si>
    <t>Señalización de vias de evacuación y puntos de encuentro</t>
  </si>
  <si>
    <t>Documento de plan d eprevención, preparación y respuesta ante emergencias.</t>
  </si>
  <si>
    <t>Politraumatismo</t>
  </si>
  <si>
    <t xml:space="preserve">Actualización del plan de prevención, preparación y respuesta ante emergencias.
Conformación de la brigada. 
Inspeccionar los equipos de emergencias.
Capacitación de emergencias.
Realizar simulacro </t>
  </si>
  <si>
    <t>ADMINISTRATIVO Y FINANCIERO</t>
  </si>
  <si>
    <t>Director sistema informativo</t>
  </si>
  <si>
    <t>Subdirector noticias TM</t>
  </si>
  <si>
    <t>Productor noticiero</t>
  </si>
  <si>
    <t>Periodista</t>
  </si>
  <si>
    <t>Periodista ll</t>
  </si>
  <si>
    <t>Periodista lll</t>
  </si>
  <si>
    <t>Periodista lll presentador</t>
  </si>
  <si>
    <t>Periodista presentador</t>
  </si>
  <si>
    <t>DEPORTES TM</t>
  </si>
  <si>
    <t>Técnico editor ii</t>
  </si>
  <si>
    <t xml:space="preserve">Asistente técnico </t>
  </si>
  <si>
    <t>Técnico de sonido i</t>
  </si>
  <si>
    <t>Asistente de sonido</t>
  </si>
  <si>
    <t>Técnico camarógrafo</t>
  </si>
  <si>
    <t>Coordinador (a) de producción</t>
  </si>
  <si>
    <t>Técnico productor</t>
  </si>
  <si>
    <t>Programador personal</t>
  </si>
  <si>
    <t>Técnica administrativa iv</t>
  </si>
  <si>
    <t>Coordinador creativo</t>
  </si>
  <si>
    <t>Auxiliar de escenografía</t>
  </si>
  <si>
    <t>Técnico escenografía</t>
  </si>
  <si>
    <t>Luminotécnico</t>
  </si>
  <si>
    <t>Técnico operador VTR</t>
  </si>
  <si>
    <t>Técnico coordinador de piso</t>
  </si>
  <si>
    <t>Técnico generador de caracteres</t>
  </si>
  <si>
    <t>Técnico entrega de equipos</t>
  </si>
  <si>
    <t>Técnico operativo videoteca</t>
  </si>
  <si>
    <t xml:space="preserve">Supernumerario(a) </t>
  </si>
  <si>
    <t>Director de producción</t>
  </si>
  <si>
    <t>producción</t>
  </si>
  <si>
    <t>Director de deportes</t>
  </si>
  <si>
    <t xml:space="preserve">Periodista deportes </t>
  </si>
  <si>
    <t xml:space="preserve">Periodista deportivo y asistente dirección </t>
  </si>
  <si>
    <t>Generador de contenidos</t>
  </si>
  <si>
    <t>Coordinador de opinión e investigación</t>
  </si>
  <si>
    <t>Técnico Editor</t>
  </si>
  <si>
    <t>Director Operativo de Producción</t>
  </si>
  <si>
    <t>Técnico Luminotécnico</t>
  </si>
  <si>
    <t>Técnico Sonidista</t>
  </si>
  <si>
    <t>Técnico Graficador</t>
  </si>
  <si>
    <t>Bloque 1A</t>
  </si>
  <si>
    <t>Asesor Jurídico contratista</t>
  </si>
  <si>
    <t>Asesora sistema ofima contratista</t>
  </si>
  <si>
    <t>Coordinador sede</t>
  </si>
  <si>
    <t>Lider comercial</t>
  </si>
  <si>
    <t>Comercial</t>
  </si>
  <si>
    <t>Técnico administrativo lll</t>
  </si>
  <si>
    <t>Videografo contratista</t>
  </si>
  <si>
    <t>Directora de proyectos estrategicos contratista</t>
  </si>
  <si>
    <t>Director creativo contratista</t>
  </si>
  <si>
    <t>Productor - realizador contratista</t>
  </si>
  <si>
    <t>Presentador contratista</t>
  </si>
  <si>
    <t xml:space="preserve">Coordinador de contenidos </t>
  </si>
  <si>
    <t>Videografo con equipos propios contratista</t>
  </si>
  <si>
    <t>Director realizador</t>
  </si>
  <si>
    <t>Soplar todas las mañanas las hojas que se generan de los árboles en el parque, zona de móviles, entrada principal, puentes, terraza pública y camino viejo</t>
  </si>
  <si>
    <t>Telemedellín</t>
  </si>
  <si>
    <t>Manipulación de herramientas mecanicas (sopladora)</t>
  </si>
  <si>
    <t>Pintar, estucar, revocar y reparar daños ocasionados en las instalaciones locativas de la entidad, así como la función de plomería en los baños y cocinetas del Canal.</t>
  </si>
  <si>
    <t>Manipulación de pinturas</t>
  </si>
  <si>
    <t>El proceso de estucar, revocar y reparar las instalaciones locativas</t>
  </si>
  <si>
    <t>Afecciones respiratorias</t>
  </si>
  <si>
    <t>Reacciones alergicas
Afecciones respiratorias
Intoxicación</t>
  </si>
  <si>
    <t>Problemas respiratorios y cardiovasculares</t>
  </si>
  <si>
    <t>Cancer</t>
  </si>
  <si>
    <t xml:space="preserve">Documentar el programa de sustancias químicas bajo el SGA
Realizar inventario de las sustacias, fichas de datos de seguridad
Matriz de compatibilidad
Capacitación riesgo químico y bajo el SGA
</t>
  </si>
  <si>
    <t xml:space="preserve">Documentar el programa de sustancias químicas bajo el SGA
Realizar inventario de las susntacias, fichas de datos de seguridad
Matriz de compatibilidad
Capacitación riesgo químico y bajo el SGA
</t>
  </si>
  <si>
    <t xml:space="preserve"> Limpiar los sumideros, desagües, rejillas, canaletas y la caja principal de filtros del sótano de la entidad, de acuerdo a necesidades para evitar taponamientos de las hoja</t>
  </si>
  <si>
    <t xml:space="preserve"> Limpiar la rotonda de peces una vez a la semana con el cernidor y el rastrillo, para retirar las hojas que caen de los árboles y el lodo en temporada de lluvias. </t>
  </si>
  <si>
    <t>Limpieza de rotonda de peces</t>
  </si>
  <si>
    <t>Limpieza de sumideros, desagues, rejillas, canaletas</t>
  </si>
  <si>
    <t>Infecciones</t>
  </si>
  <si>
    <t xml:space="preserve">Capacitación en riesgo biologico
</t>
  </si>
  <si>
    <t>Limpieza y recolección de basuras</t>
  </si>
  <si>
    <t>Recolección de basuras, limpieza parque GABO</t>
  </si>
  <si>
    <t xml:space="preserve">Virus, bacterias, infecciones </t>
  </si>
  <si>
    <t xml:space="preserve">1 hora </t>
  </si>
  <si>
    <t>Barrer, trapear, transportar contenedores de basura, traslado de silleteria y mesas, soplado, limpieza de pecera, hidrolavado, limpieza de sumideros, desagües, rejillas, canaletas y la caja principal de filtros del sótano de la entidad</t>
  </si>
  <si>
    <t>Barrer, trapear, transporte de contenedores, traslado de silleteria y mesas, limpieza de pecera, hidrolavado,limpieza de sumideros, desagues, rejillas, canaletas, pintar, estucar, revocar</t>
  </si>
  <si>
    <t xml:space="preserve">Transporte de contenedores, traslado de silleteria y mesas, soplado, hidrolavado </t>
  </si>
  <si>
    <t>Documentar el sistema de vigilancia osteomuscular 
Capacitación higiene postural
Capacitación en manipulación manual de cargas. 
Seguimiento evaluaciones medicas</t>
  </si>
  <si>
    <t>Manipulación de herramientas manuales y mecanicas</t>
  </si>
  <si>
    <t xml:space="preserve"> Soplar, pintar, estucar, revocar y reparar daños ocasionados en las instalaciones locativas de la entidad, así como la función de plomería en los baños y cocinetas del Canal.</t>
  </si>
  <si>
    <t>Quemaduras, electrocución</t>
  </si>
  <si>
    <t xml:space="preserve">Revisión instalación electrica
Evitar cables al descubierto
Conexiones bajo la norma RETIE
Personal ideneo, certificado en caso de que la actividad lo requiera
Capacitación riesgo electrico
</t>
  </si>
  <si>
    <t>Hidrolavado, reparación de daños en la Entidad</t>
  </si>
  <si>
    <t>Parque Gabo</t>
  </si>
  <si>
    <t>Almacenamiento y vertimiento de gasolina y ACPM</t>
  </si>
  <si>
    <t xml:space="preserve">Almacenamiento de ACPM y gasolina </t>
  </si>
  <si>
    <t>30 minutos</t>
  </si>
  <si>
    <t xml:space="preserve">Ninguno </t>
  </si>
  <si>
    <t>Quemaduras, lesiones, amputación</t>
  </si>
  <si>
    <t xml:space="preserve">Realizar el mantenimiento locativo a las instalaciones de la Entidad </t>
  </si>
  <si>
    <t>Controlar el ingreso de visitantes, contratistas y empleados desde el puesto de trabajo de recepción, observar si al momento del ingreso o salida de un visitante, se presenta alguna anomalía,  realizar rondas de inspección a las instalaciones locativas de la entidad</t>
  </si>
  <si>
    <t xml:space="preserve">Limpieza de letrero Telemedellín </t>
  </si>
  <si>
    <t>Fracturas, lesiones en ubicaciones multiples, muerte</t>
  </si>
  <si>
    <t>Elevador Manlift</t>
  </si>
  <si>
    <t xml:space="preserve">Limpieza de canaletas sendero ecologico </t>
  </si>
  <si>
    <t>Limpieza de tuberias de aguas lluvias, sensores de luces</t>
  </si>
  <si>
    <t>Documento de plan de prevención, preparación y respuesta ante emergencias.</t>
  </si>
  <si>
    <t>Reparar cualquier anomalía eléctrica imprevista</t>
  </si>
  <si>
    <t>Programa de almacenamiento
Programa riesgo quimico (SGA)
Plan de prevencion preparación y respuesta ante emergencias</t>
  </si>
  <si>
    <t xml:space="preserve">Limpieza de terraza acceso escotilla </t>
  </si>
  <si>
    <t>Limpieza de antenas TM</t>
  </si>
  <si>
    <t>Realizar el mantenimiento eléctrico a las instalaciones de la entidad</t>
  </si>
  <si>
    <t>Mantenimiento instalaciones electricas</t>
  </si>
  <si>
    <t>Durante la ejecución de las actividades de mantenimiento eléctrico</t>
  </si>
  <si>
    <t>Cablear ductos, realizar montajes, revisar acometidas, conexionar equipos, además de cambiar iluminaciones perimetrales,  sensores de movimiento, tomas eléctricos y todas las referentes a la labor de electricista.</t>
  </si>
  <si>
    <t>Transito peatonal por las diferentes rutas del canal por donde se movilizan los vehículos</t>
  </si>
  <si>
    <t>Parqueaderos, arenero, ingreso vehícular móviles</t>
  </si>
  <si>
    <t>Limpieza de luminarias</t>
  </si>
  <si>
    <t>Revisión de toma corriente</t>
  </si>
  <si>
    <t xml:space="preserve">Limpieza de sensores de luces </t>
  </si>
  <si>
    <t>Manipulación de tomacorriebtes, cables, tableros de contro</t>
  </si>
  <si>
    <t>Electrocución, quemadura, infarto, la muerte</t>
  </si>
  <si>
    <t>Capacitación en riesgo eléctrico
EPP</t>
  </si>
  <si>
    <t>Mantenimiento preventivo y correctivo de las conexiones eléctricas</t>
  </si>
  <si>
    <t xml:space="preserve">Programa riesgo eléctrico
Capacitación riesgo eléctrico
Inspecciones de seguridad
</t>
  </si>
  <si>
    <t xml:space="preserve">Actualizar PPCC.
Certificación y ficha tecnica de los sistemas de acceso. 
Certificar como trabajador autorizado.
Inspección y certificación de equipos contra caídas
Permiso de trabajo en alturas
Capacitaciones en alturas
Procedimientos
Inventarios de tareas críticas
Inventario de elementos de protección contra caídas. </t>
  </si>
  <si>
    <t>Técnica Maquilladora</t>
  </si>
  <si>
    <t>Telemedellín/exterior</t>
  </si>
  <si>
    <t>Exposición a luz artificial (led)</t>
  </si>
  <si>
    <t>Dolor de cabeza, fatiga, estrés</t>
  </si>
  <si>
    <t>8 horas</t>
  </si>
  <si>
    <t>Examenes ocupacionales (visiometria)</t>
  </si>
  <si>
    <t>Mantenimiento de las luminarias</t>
  </si>
  <si>
    <t>Ninguna</t>
  </si>
  <si>
    <t>Fatiga visual</t>
  </si>
  <si>
    <t>Mantenimiento luminarias</t>
  </si>
  <si>
    <t>Control y seguimiento  examenes medicos ocupacionales, especificamente en visiometria)
Pausas activas</t>
  </si>
  <si>
    <t>Dir Producción</t>
  </si>
  <si>
    <t>Manipulación de lacas de cabello</t>
  </si>
  <si>
    <t>Irritación visual, alergias, intoxicación</t>
  </si>
  <si>
    <t>Intoxicación</t>
  </si>
  <si>
    <t>Almacenamiento
Ficha de datos de seguridad 
Inventario de sustancias químicas
Programa SGA
Capacitación Riesgo Químico</t>
  </si>
  <si>
    <t>Contacto con personal interno y externo al momento de ejecutar sus funciones</t>
  </si>
  <si>
    <t>E-card prevención enfermedades respiratorias</t>
  </si>
  <si>
    <t>Campañas de prevención tiesgo biologico enfocado en virus (enfermedades respiratorias)</t>
  </si>
  <si>
    <t xml:space="preserve">Tapabocas </t>
  </si>
  <si>
    <t>Posición de pie en la prestación del servicio</t>
  </si>
  <si>
    <t xml:space="preserve">Manipulación del cabello y proceso de maquillaje </t>
  </si>
  <si>
    <t>Maquillar y peinar a presentadores e invitados a los programas de Telemedellín y sus
clientes.</t>
  </si>
  <si>
    <t>Fatiga y desordenes  DME</t>
  </si>
  <si>
    <t xml:space="preserve">Evaluaciones medicas ocupacionales (osteomuscular)
Pausas activas
</t>
  </si>
  <si>
    <t>Enfermedades DME</t>
  </si>
  <si>
    <t>Evaluaciones medicas ocupacionales (osteomuscular)
Adecuación d epuesto de trabajo</t>
  </si>
  <si>
    <t>Implementación sistema de vigilancia epidemiologico DME
Pausas activas
Seguimientos examenes medicos ocupacionales y recomendaciones
Capacitación de higiene postural</t>
  </si>
  <si>
    <t>Cumplimiento de fucniones, contacto con personal interno y externo del Canal</t>
  </si>
  <si>
    <t>Bateria de riesgo psicosocial</t>
  </si>
  <si>
    <t>Desplazamientos internos y externos en la Entidad para el desarrollo de sus funciones</t>
  </si>
  <si>
    <t>Actualización del programa SOL. 
Inspecciones generales a las condiciones locativas.
Capacitación en preveción de accidentes en caidas.</t>
  </si>
  <si>
    <t>Estar presente durante la grabación para hacer retoques cuando sea necesario, especialmente en
programas</t>
  </si>
  <si>
    <t>Desplazamientos internos y externos para los diferentes programas del Canal</t>
  </si>
  <si>
    <t>Verificación y cumplimiento del PESV
Reporte de actos y condiciones inseguros durante el desplazamiento</t>
  </si>
  <si>
    <t xml:space="preserve">Durante el cumplientos de las funciones laborales </t>
  </si>
  <si>
    <t>Fatiga visual, baja productividad, dolor de cabeza</t>
  </si>
  <si>
    <t>Luz natural, luz led, pantallas</t>
  </si>
  <si>
    <t xml:space="preserve">No aplica </t>
  </si>
  <si>
    <t xml:space="preserve">Mantenimiento preventivo y correctivo de las luminarias </t>
  </si>
  <si>
    <t>Continuar pausas activas visuales
Seguimiento examenes medicos (optometria)
Campañas prevención salud visual. 
Jornada de la salud enfocada en la salud visual</t>
  </si>
  <si>
    <t>Director secretaria general</t>
  </si>
  <si>
    <t xml:space="preserve">pausas activas visuales
Jornada de salud visual
Espacios de trabajo con luz natural
Examenes ocupacionales
</t>
  </si>
  <si>
    <t>Aparatos eléctronicos</t>
  </si>
  <si>
    <t>Pausas activas.</t>
  </si>
  <si>
    <t>Seguimiento pausas activas
Seguimiento ausentismo laboral
Recomendaciones y seguimiento médico</t>
  </si>
  <si>
    <t>Virus por Congio de Covid-19</t>
  </si>
  <si>
    <t>Dolores generales, fibre, dificultad para respirar, perdida del gusto y el olfato</t>
  </si>
  <si>
    <t>Ventilación adecuada área de trabajo</t>
  </si>
  <si>
    <t xml:space="preserve">Enfermedades respiratorias, gastrintestinales, </t>
  </si>
  <si>
    <t xml:space="preserve">Tos, dolor de cabeza, garganta, corporal, diarrea, vomito, debilidad, </t>
  </si>
  <si>
    <t>Sensibilización uso de tapabocas y lavado de constante demanos</t>
  </si>
  <si>
    <t>Cumplimiento del protocolo de bioseguridad definido por los entes de control
Esquema de vacunación</t>
  </si>
  <si>
    <t xml:space="preserve">Seguimiento y actualización a los protocolos de bioseguridad definidos por los entes de control
Seguimiento al plan de vacunación
Uso de tapabocas y lavado constante de manos
Aislamiento </t>
  </si>
  <si>
    <t xml:space="preserve">Plan de vacunación
seguimiento ausentismo por causa medica
Uso de tapabocas y lavado constante de manos
Aislamiento 
</t>
  </si>
  <si>
    <t>Tapabocas</t>
  </si>
  <si>
    <t>Fatiga muscular, túnel del carpo, tendinitis, calambres, dolor, rigidez, hinchazón, adormecimiento en las diferentes partes y componentes del cuerpo</t>
  </si>
  <si>
    <t>Desarrollo de enfermedades DME</t>
  </si>
  <si>
    <t>Pausas activas, examen medico con enfasis osteomuscular, capacitación higiene postural, estandar higiene postural, campaña con las piernas si, con la espalda no</t>
  </si>
  <si>
    <t>Cambio de sillas ergonomicas</t>
  </si>
  <si>
    <t>Adaptación de brazo ergonomico graduable para los monitores</t>
  </si>
  <si>
    <t>Seguimiento examenes medicos ocupacionales
Pausas activas
Programa de vigilancia epidemiologico DME
Seguimiento ausentismo laboral
Jornada de la salud
Programa de prevención y promoción de la salud
Seguimiento de casos de salud.
Adaptación de recomendaciones y restricciones laborales en DME
Reporte de condiciones inseguras
Inspecciones de seguridad riesgo biomecanico</t>
  </si>
  <si>
    <t xml:space="preserve">Posiciones prolongadas sedente
Fijación visual en pc
Posturas inadecuadas
</t>
  </si>
  <si>
    <t>Movimientos repetitivos (digitación,mouse)</t>
  </si>
  <si>
    <t xml:space="preserve">Carga mental, carga de trabajo, demandas emocionales de la labor, falta de claridad en el rol, cambios organizativos, </t>
  </si>
  <si>
    <t>Enfermedades intestinales, cardiovasculares, metabólicas, neuropsiquiatrías, fatiga mental, perdida de la concentración, tasas de ausentismo y accidentalidad, irritabilidad, ansiedad.</t>
  </si>
  <si>
    <t>Encuesta de batería de riesgo psicosocial
Programa de bienestar laboral
Comité de convivencia laboral</t>
  </si>
  <si>
    <t>Depresión
ansiedad
estrés</t>
  </si>
  <si>
    <t xml:space="preserve">Implementación recomendaciones bateria de riesgo psicosocial
Capacitación en habilidades blandas
Capacitación primeros auxilios psicoloogicos
Estructura 
</t>
  </si>
  <si>
    <t>Rompimiento de ciclos</t>
  </si>
  <si>
    <t xml:space="preserve">Limpieza y barrido de la entidad
Recolección de residuos
Atención de visitantes </t>
  </si>
  <si>
    <t xml:space="preserve"> Mantener limpios los muebles, enseres, ventanas, vidrios, cortinas, paredes y todo elemento accesorio de las oficinas </t>
  </si>
  <si>
    <t xml:space="preserve">
Recolección de residuos de canecas.
Realizar aseo a los baños de las diferentes áreas de la Entidad</t>
  </si>
  <si>
    <t>Atender los requerimientos de los directivos y visitantes en la sede Telemedellín</t>
  </si>
  <si>
    <t xml:space="preserve">Limpieza y barrido de la entidad
Recolección de residuos de canecas.
Atención de visitantes </t>
  </si>
  <si>
    <t>Limpieza y barrido de áreas 
Recolección de residuos de canecas.</t>
  </si>
  <si>
    <t xml:space="preserve">Atender los requerimientos de los directivos y visitantes en la sede Telemedellín </t>
  </si>
  <si>
    <t>Limpiar y organizar las oficinas</t>
  </si>
  <si>
    <t xml:space="preserve">Limpieza, lavado de baños de  la entidad
Recolección de residuos
Atención de visitantes </t>
  </si>
  <si>
    <t xml:space="preserve">Atender los requerimientos de los directivos y visitantes en la sede Telemedellín referente al consumo de café, aromatica y agua, para los comites de gerencia y las juntas directivas desayunos, almuerzo y refrigerio. </t>
  </si>
  <si>
    <t>Riesgo generado al realizar la labor de barrido y limpieza de muebles y enseres</t>
  </si>
  <si>
    <t>cuerpo extraño en los ojos,Afecciones respiratorias</t>
  </si>
  <si>
    <t>2 hora</t>
  </si>
  <si>
    <t>Entrega de EPP
Exámenes  médicos ocupacionales de ingreso y periódicos.</t>
  </si>
  <si>
    <t xml:space="preserve">Problemas respiratorios </t>
  </si>
  <si>
    <t>Capacitar al personal sobre el uso de los elementos de protección personal/Uso,limpieza,cambio.
implementación del SVR y las evaluaciones medicas ocupacionales.</t>
  </si>
  <si>
    <t>Continuar con el suministro y seguimiento al uso de Protección respiratoria.</t>
  </si>
  <si>
    <t>Manipulación y contacto con productos quimicos tales como desinfectantes,hipoclorito y jabones, Uno A,Frotex.</t>
  </si>
  <si>
    <t>Cefaleas, temblores, falta de coordinación, náuseas, vómitos.</t>
  </si>
  <si>
    <t>4 hora</t>
  </si>
  <si>
    <t>Dotación y seguimiento al uso de protección personal (Guantes de Nitrilo,Gafas claras de seguridad,dotación completa)</t>
  </si>
  <si>
    <t xml:space="preserve">Afectaciones respiratorias </t>
  </si>
  <si>
    <t xml:space="preserve">
Realizar capacitación Uso, almacenamiento y transporte de sustancias químicas.
Documentar el estándar para manipulación segura de productos químicos, instructivo de dosificación y hojas de seguridad de cada producto químico a manipular.
Rotular todas las sustancias químicas se que manejan  con su respectiva ficha de seguridad
Documentar el programa de sustancias químicas bajo el SGA
Realizar inventario de las susntacias, fichas de datos de seguridad
Matriz de compatibilidad
</t>
  </si>
  <si>
    <t>Continuar con el suministro y seguimiento al uso de Protección personal (Guantes de nitrilo,gafas de seguridad)</t>
  </si>
  <si>
    <t>Limpieza y desinfección de la sede ,bacterias,hongos 
Exposicion a microorganismo y efectos biologicos.</t>
  </si>
  <si>
    <t xml:space="preserve"> Dermatosis, reacciones alérgicas, enfermedades infectocontagiosas, alteraciones en los diferentes sistemas, muerte</t>
  </si>
  <si>
    <t>Suministro y seguimiento del uso de elementos de protección personal(guantes de nitrilo, gafas claras, mascarilla desechable )</t>
  </si>
  <si>
    <t xml:space="preserve">
Documentar y Capacitar en el procedimiento para el manejo de Residuos y Autocuidado.
Seguir realizando los exámenes médicos ocupacionales de ingreso y retiro.
Realizar cuadro de vacunacion para el personal expuesto
.
</t>
  </si>
  <si>
    <t xml:space="preserve">Continuar con el suministro y seguimiento al uso de Protección personal </t>
  </si>
  <si>
    <t>Contacto con personal interno y externo con enfermedades respiratorias 
COVID-19</t>
  </si>
  <si>
    <t xml:space="preserve">
.Seguir las recomendaciones de bioseguridad con el lavado de manos 
</t>
  </si>
  <si>
    <t>suministro y  uso de Protección de mascarilla cuando se presente una enfermedad respiratoria</t>
  </si>
  <si>
    <t>Posiciones prolongadas de pie en la realizacion de las actividades</t>
  </si>
  <si>
    <t>Desordenes de trauma acumulativo, lesiones del sistema músculo esquelético, fatiga, alteraciones del sistema vascular, alteraciones lumbares,  dorsales, cervicales y sacras</t>
  </si>
  <si>
    <t>6 hora</t>
  </si>
  <si>
    <t>Exámenes médicos ocupacionales con énfasis osteomuscular.</t>
  </si>
  <si>
    <t>Lesiones del sistema músculo esquelético</t>
  </si>
  <si>
    <t xml:space="preserve">Implementar Programa de Pausas activas.
 Implementación Programa de Vigilancia Epidemiológica Osteomuscular.
Seguimiento de las evaluaciones medicas </t>
  </si>
  <si>
    <t>Sobreesfuerzo en adoptar posiciones inadecuadas y en la manipulación de bolsas de basura y las diferentes cargas</t>
  </si>
  <si>
    <t>Desordenes de trauma acumulativo, lesiones del sistema músculo esquelético, fatiga, alteraciones del sistema vascular.</t>
  </si>
  <si>
    <t>Desordenes de trauma acumulativo</t>
  </si>
  <si>
    <t xml:space="preserve">Diseñar capacitaciones relacionadas con el manejo de cargas, postura adecuada para realizar los levantamientos
Implementar Programa de Pausas activas.
 Implementación Programa de Vigilancia Epidemiológica Osteomuscular.
Seguimiento de las evaluaciones medicas </t>
  </si>
  <si>
    <t>Riesgo generado en las actividades de barrer,trapear y sacudir.limpieza y lavado de muros,vidrios,escalas y pisos .</t>
  </si>
  <si>
    <t>Implementar Programa de Pausas activas.
Implementación Programa de Vigilancia Epidemiológica Osteomuscular.
Continuar realizando Exámenes  médicos ocupacionales de ingreso y periódicos. 
Capacitación al personal sobre higiene postural</t>
  </si>
  <si>
    <t>Demanda de concentracion y agilidad para atender la cantidad de actividades</t>
  </si>
  <si>
    <t>Fatiga, estrés, disminución de la destreza y precisión. Estados de ansiedad y/o depresión y trastornos del aparato digestivo.</t>
  </si>
  <si>
    <t>Estados de ansiedad y/o depresión y trastornos</t>
  </si>
  <si>
    <t xml:space="preserve">Aplicación a la bateria de riesgos psicosocial 
Realizar plan de acción de los resultados de la bateria de riesgo psicosocial.
Capacitación en riesgo psicosocial,Cumplir con lo establecido en la resolución 2646 de 2008 "SVE Riesgo Psicosocial". Capacitar en el manejo y control del estrés.
</t>
  </si>
  <si>
    <t xml:space="preserve">Posible contacto en la limpieza de equipos de computo,extensiones electricas entre otras </t>
  </si>
  <si>
    <t>Fibrilación ventricular, quemaduras, shock</t>
  </si>
  <si>
    <t xml:space="preserve">Inspecciones de seguridad a las condiciones locativas </t>
  </si>
  <si>
    <t>Fibrilación ventricular, quemaduras</t>
  </si>
  <si>
    <t xml:space="preserve">  
Mantenimiento a las condiciones inseguras observadas en instalaciones eléctricas.
Practicar el auto cuidado.
Inspecciones generales y especificas a las condiciones electricas </t>
  </si>
  <si>
    <t>Superficies de trabajo,irregulares,deslizantes con diferencia de nivel.realizar labores de aseo,pisos humedos.</t>
  </si>
  <si>
    <t>Golpes, heridas, contusiones, fracturas, esguinces, luxaciones, muerte</t>
  </si>
  <si>
    <t>Suministro y seguimiento al uso de EPP ( calzado con suela antideslizante)</t>
  </si>
  <si>
    <t>Fracturas</t>
  </si>
  <si>
    <t>Capacitación en identificación de peligros y riesgos.
Capacitación al personal sobre caídas al mismo nivel
Diseñar e implementar un programa de mantenimiento preventivo y correctivo en instalaciones locativas (pisos).</t>
  </si>
  <si>
    <t>Continuar con el seguimiento al uso de EPP ( calzado con suela antideslizante)</t>
  </si>
  <si>
    <t>6.8 Superficies y sustancias calientes</t>
  </si>
  <si>
    <t xml:space="preserve">Manejo de la greca tradicional </t>
  </si>
  <si>
    <t>Quemaduras,heridas</t>
  </si>
  <si>
    <t>Quemadura</t>
  </si>
  <si>
    <t>Realizar campañas de comportamiento seguro  al manipular sustancias calientes
Estandar de seguridad de la greca</t>
  </si>
  <si>
    <t>Actualización del plan de prevención, preparación y respuesta ante emergencias.
Conformación de la brigada. 
Inspeccionar los equipos de emergencias.
Capacitación de emergencias.
Realizar simulacro 
Documentar el procedimiento operativo normalizado Sismo</t>
  </si>
  <si>
    <t>Controlar el ingreso de visitantes, contratistas y empleados desde el puesto de trabajo de cuarto de controL.</t>
  </si>
  <si>
    <t>Sotano Telemedellín</t>
  </si>
  <si>
    <t>Realizar aseo general del cuarto de control de televisión</t>
  </si>
  <si>
    <t>Monitorear  el cuarto de control.</t>
  </si>
  <si>
    <t>Limpieza y desinfección del cuarto de control de camaras ,bacterias,hongos 
Exposicion a microorganismo y efectos biologicos.</t>
  </si>
  <si>
    <t xml:space="preserve">Posiciones prolongadas sedente
Fijación visual en pantallas
Posturas inadecuadas
</t>
  </si>
  <si>
    <t>Atención ingreso de visitantes, contratistas y proveddores al canal</t>
  </si>
  <si>
    <t>Recorridos en la inspección de parqueadero interno y externo  del Canal.</t>
  </si>
  <si>
    <t>CÓDIGO: FT-GH-SV-65
VERSIÓN: 02
FECHA:23/09/2026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</si>
</sst>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b/>
      <sz val="11"/>
      <color theme="1"/>
      <name val="Calibri"/>
      <family val="2"/>
      <scheme val="minor"/>
    </font>
    <font>
      <sz val="10"/>
      <color theme="1"/>
      <name val="Calibri"/>
      <family val="2"/>
      <scheme val="minor"/>
    </font>
    <font>
      <b/>
      <sz val="11"/>
      <name val="Calibri"/>
      <family val="2"/>
      <scheme val="minor"/>
    </font>
    <font>
      <sz val="11"/>
      <name val="Calibri"/>
      <family val="2"/>
      <scheme val="minor"/>
    </font>
    <font>
      <b/>
      <sz val="16"/>
      <name val="Calibri"/>
      <family val="2"/>
      <scheme val="minor"/>
    </font>
    <font>
      <b/>
      <sz val="26"/>
      <color theme="1"/>
      <name val="Calibri"/>
      <family val="2"/>
      <scheme val="minor"/>
    </font>
    <font>
      <b/>
      <i/>
      <sz val="14"/>
      <name val="Calibri"/>
      <family val="2"/>
      <scheme val="minor"/>
    </font>
    <font>
      <b/>
      <sz val="12"/>
      <name val="Calibri"/>
      <family val="2"/>
      <scheme val="minor"/>
    </font>
    <font>
      <i/>
      <sz val="9"/>
      <color theme="1"/>
      <name val="Calibri"/>
      <family val="2"/>
      <scheme val="minor"/>
    </font>
    <font>
      <b/>
      <sz val="10"/>
      <color theme="1"/>
      <name val="Calibri"/>
      <family val="2"/>
      <scheme val="minor"/>
    </font>
    <font>
      <sz val="9"/>
      <color indexed="81"/>
      <name val="Tahoma"/>
      <family val="2"/>
    </font>
    <font>
      <b/>
      <sz val="9"/>
      <color indexed="81"/>
      <name val="Tahoma"/>
      <family val="2"/>
    </font>
    <font>
      <sz val="36"/>
      <color theme="1"/>
      <name val="Calibri"/>
      <family val="2"/>
      <scheme val="minor"/>
    </font>
    <font>
      <sz val="28"/>
      <color theme="1"/>
      <name val="Calibri"/>
      <family val="2"/>
      <scheme val="minor"/>
    </font>
    <font>
      <sz val="11"/>
      <color rgb="FF000000"/>
      <name val="Calibri"/>
      <family val="2"/>
      <scheme val="minor"/>
    </font>
  </fonts>
  <fills count="14">
    <fill>
      <patternFill patternType="none"/>
    </fill>
    <fill>
      <patternFill patternType="gray125"/>
    </fill>
    <fill>
      <patternFill patternType="solid">
        <fgColor theme="2"/>
        <bgColor indexed="64"/>
      </patternFill>
    </fill>
    <fill>
      <patternFill patternType="solid">
        <fgColor rgb="FF00B050"/>
        <bgColor indexed="64"/>
      </patternFill>
    </fill>
    <fill>
      <patternFill patternType="solid">
        <fgColor theme="0" tint="-0.249977111117893"/>
        <bgColor indexed="64"/>
      </patternFill>
    </fill>
    <fill>
      <patternFill patternType="solid">
        <fgColor theme="9" tint="0.39997558519241921"/>
        <bgColor indexed="64"/>
      </patternFill>
    </fill>
    <fill>
      <patternFill patternType="solid">
        <fgColor theme="0"/>
        <bgColor indexed="64"/>
      </patternFill>
    </fill>
    <fill>
      <patternFill patternType="solid">
        <fgColor rgb="FFFFFF00"/>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4" tint="0.7999816888943144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1">
    <xf numFmtId="0" fontId="0" fillId="0" borderId="0"/>
  </cellStyleXfs>
  <cellXfs count="160">
    <xf numFmtId="0" fontId="0" fillId="0" borderId="0" xfId="0"/>
    <xf numFmtId="0" fontId="0" fillId="0" borderId="2" xfId="0" applyBorder="1" applyAlignment="1">
      <alignment horizontal="center" vertical="center" wrapText="1"/>
    </xf>
    <xf numFmtId="0" fontId="1" fillId="0" borderId="2" xfId="0" applyFont="1" applyBorder="1" applyAlignment="1">
      <alignment horizontal="center" vertical="center" wrapText="1"/>
    </xf>
    <xf numFmtId="0" fontId="3" fillId="3" borderId="2" xfId="0" applyFont="1" applyFill="1" applyBorder="1" applyAlignment="1">
      <alignment horizontal="center" vertical="center" wrapText="1"/>
    </xf>
    <xf numFmtId="0" fontId="0" fillId="0" borderId="1" xfId="0" applyBorder="1" applyAlignment="1">
      <alignment horizontal="center" vertical="center" textRotation="90"/>
    </xf>
    <xf numFmtId="0" fontId="0" fillId="4" borderId="2" xfId="0" applyFill="1" applyBorder="1" applyAlignment="1">
      <alignment horizontal="center" vertical="center" wrapText="1"/>
    </xf>
    <xf numFmtId="0" fontId="0" fillId="0" borderId="1" xfId="0" applyBorder="1" applyAlignment="1">
      <alignment vertical="center" wrapText="1"/>
    </xf>
    <xf numFmtId="0" fontId="2" fillId="0" borderId="1" xfId="0" applyFont="1" applyBorder="1" applyAlignment="1">
      <alignment vertical="center" wrapText="1"/>
    </xf>
    <xf numFmtId="0" fontId="4" fillId="0" borderId="0" xfId="0" applyFont="1"/>
    <xf numFmtId="0" fontId="8" fillId="5" borderId="1" xfId="0"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0" xfId="0" applyAlignment="1">
      <alignment horizontal="center" vertical="center"/>
    </xf>
    <xf numFmtId="0" fontId="8" fillId="5" borderId="0" xfId="0" applyFont="1" applyFill="1" applyAlignment="1">
      <alignment horizontal="center" vertical="center"/>
    </xf>
    <xf numFmtId="0" fontId="0" fillId="0" borderId="0" xfId="0" applyAlignment="1">
      <alignment horizontal="right" wrapText="1"/>
    </xf>
    <xf numFmtId="0" fontId="9" fillId="0" borderId="0" xfId="0" applyFont="1" applyAlignment="1">
      <alignment horizontal="right"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2" fillId="6" borderId="3" xfId="0" applyFont="1" applyFill="1" applyBorder="1" applyAlignment="1">
      <alignment horizontal="center" vertical="center" textRotation="90" wrapText="1"/>
    </xf>
    <xf numFmtId="0" fontId="2" fillId="0" borderId="3" xfId="0" applyFont="1" applyBorder="1" applyAlignment="1">
      <alignment horizontal="center" vertical="center" textRotation="90" wrapText="1"/>
    </xf>
    <xf numFmtId="0" fontId="2" fillId="2" borderId="3" xfId="0" applyFont="1" applyFill="1" applyBorder="1" applyAlignment="1">
      <alignment horizontal="center" vertical="center" textRotation="90" wrapText="1"/>
    </xf>
    <xf numFmtId="0" fontId="2" fillId="6" borderId="21" xfId="0" applyFont="1" applyFill="1" applyBorder="1" applyAlignment="1">
      <alignment horizontal="center" vertical="center" textRotation="90" wrapText="1"/>
    </xf>
    <xf numFmtId="0" fontId="0" fillId="6" borderId="1" xfId="0" applyFill="1" applyBorder="1" applyAlignment="1">
      <alignment horizontal="left" vertical="center" wrapText="1"/>
    </xf>
    <xf numFmtId="0" fontId="4" fillId="0" borderId="1" xfId="0" applyFont="1" applyBorder="1"/>
    <xf numFmtId="0" fontId="4" fillId="2" borderId="1" xfId="0" applyFont="1" applyFill="1" applyBorder="1"/>
    <xf numFmtId="0" fontId="4" fillId="8" borderId="1" xfId="0" applyFont="1" applyFill="1" applyBorder="1"/>
    <xf numFmtId="0" fontId="4" fillId="9" borderId="1" xfId="0" applyFont="1" applyFill="1" applyBorder="1"/>
    <xf numFmtId="0" fontId="4" fillId="10" borderId="1" xfId="0" applyFont="1" applyFill="1" applyBorder="1"/>
    <xf numFmtId="0" fontId="4" fillId="11" borderId="1" xfId="0" applyFont="1" applyFill="1" applyBorder="1"/>
    <xf numFmtId="0" fontId="4" fillId="10" borderId="22" xfId="0" applyFont="1" applyFill="1" applyBorder="1"/>
    <xf numFmtId="0" fontId="4" fillId="11" borderId="22" xfId="0" applyFont="1" applyFill="1" applyBorder="1"/>
    <xf numFmtId="0" fontId="4" fillId="0" borderId="23" xfId="0" applyFont="1" applyBorder="1"/>
    <xf numFmtId="0" fontId="4" fillId="12" borderId="1" xfId="0" applyFont="1" applyFill="1" applyBorder="1"/>
    <xf numFmtId="0" fontId="4" fillId="13" borderId="1" xfId="0" applyFont="1" applyFill="1" applyBorder="1"/>
    <xf numFmtId="0" fontId="0" fillId="6" borderId="1" xfId="0" applyFill="1" applyBorder="1"/>
    <xf numFmtId="0" fontId="1" fillId="0" borderId="1" xfId="0" applyFont="1" applyBorder="1" applyAlignment="1">
      <alignment horizontal="center" vertical="center" wrapText="1"/>
    </xf>
    <xf numFmtId="0" fontId="0" fillId="7" borderId="1" xfId="0" applyFill="1" applyBorder="1" applyAlignment="1">
      <alignment horizontal="center" vertical="center" wrapText="1"/>
    </xf>
    <xf numFmtId="0" fontId="0" fillId="4" borderId="1" xfId="0" applyFill="1" applyBorder="1" applyAlignment="1">
      <alignment horizontal="center" vertical="center" wrapText="1"/>
    </xf>
    <xf numFmtId="0" fontId="3" fillId="3" borderId="1" xfId="0" applyFont="1" applyFill="1" applyBorder="1" applyAlignment="1">
      <alignment horizontal="center" vertical="center" wrapText="1"/>
    </xf>
    <xf numFmtId="0" fontId="0" fillId="6" borderId="1" xfId="0" applyFill="1" applyBorder="1" applyAlignment="1">
      <alignment horizontal="center" vertical="center" wrapText="1"/>
    </xf>
    <xf numFmtId="0" fontId="0" fillId="0" borderId="2" xfId="0" applyBorder="1" applyAlignment="1">
      <alignment horizontal="center" vertical="center" wrapText="1"/>
    </xf>
    <xf numFmtId="0" fontId="10" fillId="6" borderId="14" xfId="0" applyNumberFormat="1" applyFont="1" applyFill="1" applyBorder="1" applyAlignment="1">
      <alignment horizontal="center" vertical="center" textRotation="90" wrapText="1"/>
    </xf>
    <xf numFmtId="0" fontId="2" fillId="2" borderId="3" xfId="0" applyNumberFormat="1" applyFont="1" applyFill="1" applyBorder="1" applyAlignment="1">
      <alignment horizontal="center" vertical="center" textRotation="90" wrapText="1"/>
    </xf>
    <xf numFmtId="0" fontId="3" fillId="0" borderId="1" xfId="0" applyNumberFormat="1" applyFont="1" applyBorder="1" applyAlignment="1">
      <alignment horizontal="center" vertical="center" wrapText="1"/>
    </xf>
    <xf numFmtId="0" fontId="0" fillId="0" borderId="0" xfId="0" applyNumberFormat="1"/>
    <xf numFmtId="0" fontId="0" fillId="0" borderId="1" xfId="0" applyNumberFormat="1" applyBorder="1" applyAlignment="1">
      <alignment horizontal="center" vertical="center" wrapText="1"/>
    </xf>
    <xf numFmtId="0" fontId="0" fillId="0" borderId="2" xfId="0"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center" vertical="center" textRotation="90"/>
    </xf>
    <xf numFmtId="0" fontId="0" fillId="0" borderId="2" xfId="0"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horizontal="left" vertical="center" wrapText="1"/>
    </xf>
    <xf numFmtId="0" fontId="0" fillId="0" borderId="1" xfId="0" applyFill="1" applyBorder="1" applyAlignment="1">
      <alignment horizontal="center" vertical="center" textRotation="90"/>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textRotation="90"/>
    </xf>
    <xf numFmtId="0" fontId="0" fillId="0" borderId="1" xfId="0" applyFill="1" applyBorder="1" applyAlignment="1">
      <alignment vertical="center" wrapText="1"/>
    </xf>
    <xf numFmtId="0" fontId="0" fillId="0" borderId="2" xfId="0" applyFill="1" applyBorder="1" applyAlignment="1">
      <alignment horizontal="center" vertical="center" wrapText="1"/>
    </xf>
    <xf numFmtId="0" fontId="14" fillId="6" borderId="2" xfId="0" applyFont="1" applyFill="1" applyBorder="1" applyAlignment="1">
      <alignment vertical="center" textRotation="90" wrapText="1"/>
    </xf>
    <xf numFmtId="0" fontId="13" fillId="0" borderId="1" xfId="0" applyFont="1" applyBorder="1" applyAlignment="1">
      <alignment vertical="center" textRotation="90" wrapText="1"/>
    </xf>
    <xf numFmtId="0" fontId="14" fillId="6" borderId="1" xfId="0" applyFont="1" applyFill="1" applyBorder="1" applyAlignment="1">
      <alignment vertical="center" textRotation="90" wrapText="1"/>
    </xf>
    <xf numFmtId="0" fontId="0" fillId="0" borderId="1" xfId="0" applyFill="1" applyBorder="1" applyAlignment="1">
      <alignment vertical="center" textRotation="90"/>
    </xf>
    <xf numFmtId="0" fontId="0" fillId="0" borderId="0" xfId="0" applyFill="1"/>
    <xf numFmtId="0" fontId="0" fillId="0" borderId="0" xfId="0" applyFill="1" applyAlignment="1">
      <alignment horizontal="right" wrapText="1"/>
    </xf>
    <xf numFmtId="0" fontId="0" fillId="0" borderId="22" xfId="0" applyFill="1" applyBorder="1" applyAlignment="1">
      <alignment vertical="center" wrapText="1"/>
    </xf>
    <xf numFmtId="0" fontId="0" fillId="0" borderId="22" xfId="0" applyFill="1" applyBorder="1" applyAlignment="1">
      <alignment horizontal="left" vertical="center" wrapText="1"/>
    </xf>
    <xf numFmtId="0" fontId="15" fillId="0" borderId="1" xfId="0" applyFont="1" applyBorder="1" applyAlignment="1">
      <alignment vertical="center" wrapText="1"/>
    </xf>
    <xf numFmtId="0" fontId="15" fillId="0" borderId="1" xfId="0" applyFont="1" applyBorder="1" applyAlignment="1">
      <alignment vertical="center"/>
    </xf>
    <xf numFmtId="0" fontId="0" fillId="0" borderId="1" xfId="0" applyFont="1" applyFill="1" applyBorder="1" applyAlignment="1">
      <alignment horizontal="left" vertical="center" wrapText="1"/>
    </xf>
    <xf numFmtId="0" fontId="0" fillId="0" borderId="2" xfId="0" applyBorder="1" applyAlignment="1">
      <alignment horizontal="center" vertical="center" wrapText="1"/>
    </xf>
    <xf numFmtId="0" fontId="0" fillId="0" borderId="2" xfId="0" applyFont="1" applyBorder="1" applyAlignment="1">
      <alignment horizontal="left" vertical="center" wrapText="1"/>
    </xf>
    <xf numFmtId="0" fontId="1" fillId="7" borderId="1" xfId="0" applyFont="1" applyFill="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left" vertical="top" wrapText="1"/>
    </xf>
    <xf numFmtId="0" fontId="0" fillId="0" borderId="1" xfId="0" applyFill="1" applyBorder="1" applyAlignment="1">
      <alignment horizontal="left" vertical="top" wrapText="1"/>
    </xf>
    <xf numFmtId="0" fontId="0" fillId="0" borderId="2" xfId="0" applyBorder="1" applyAlignment="1">
      <alignment horizontal="center" vertical="center" wrapText="1"/>
    </xf>
    <xf numFmtId="0" fontId="0" fillId="0" borderId="2" xfId="0" applyBorder="1" applyAlignment="1">
      <alignment vertical="center" wrapText="1"/>
    </xf>
    <xf numFmtId="0" fontId="0" fillId="0" borderId="2" xfId="0" applyBorder="1" applyAlignment="1">
      <alignment horizontal="left" vertical="center" wrapText="1"/>
    </xf>
    <xf numFmtId="0" fontId="0" fillId="0" borderId="2" xfId="0" applyBorder="1" applyAlignment="1">
      <alignment vertical="top" wrapText="1"/>
    </xf>
    <xf numFmtId="0" fontId="3" fillId="0" borderId="1" xfId="0" applyFont="1" applyBorder="1" applyAlignment="1">
      <alignment horizontal="center" vertical="center" wrapText="1"/>
    </xf>
    <xf numFmtId="0" fontId="1" fillId="6" borderId="1" xfId="0" applyFont="1" applyFill="1" applyBorder="1" applyAlignment="1">
      <alignment horizontal="center" vertical="center" wrapText="1"/>
    </xf>
    <xf numFmtId="0" fontId="0" fillId="6" borderId="22" xfId="0" applyFill="1" applyBorder="1" applyAlignment="1">
      <alignment vertical="center" wrapText="1"/>
    </xf>
    <xf numFmtId="0" fontId="0" fillId="0" borderId="22" xfId="0" applyFont="1" applyBorder="1" applyAlignment="1">
      <alignment vertical="top" wrapText="1"/>
    </xf>
    <xf numFmtId="0" fontId="0" fillId="0" borderId="30" xfId="0" applyFont="1" applyBorder="1" applyAlignment="1">
      <alignment horizontal="center" vertical="center" wrapText="1"/>
    </xf>
    <xf numFmtId="0" fontId="0" fillId="0" borderId="30" xfId="0" applyFont="1" applyBorder="1" applyAlignment="1">
      <alignment horizontal="left" vertical="center" wrapText="1"/>
    </xf>
    <xf numFmtId="0" fontId="0" fillId="0" borderId="30" xfId="0" applyFont="1" applyBorder="1" applyAlignment="1">
      <alignment vertical="top" wrapText="1"/>
    </xf>
    <xf numFmtId="0" fontId="0" fillId="7" borderId="30" xfId="0" applyFont="1" applyFill="1" applyBorder="1" applyAlignment="1">
      <alignment horizontal="left" vertical="center" wrapText="1"/>
    </xf>
    <xf numFmtId="0" fontId="0" fillId="6" borderId="22" xfId="0" applyFill="1" applyBorder="1" applyAlignment="1">
      <alignment horizontal="left" vertical="center" wrapText="1"/>
    </xf>
    <xf numFmtId="0" fontId="0" fillId="6" borderId="31" xfId="0" applyFill="1" applyBorder="1" applyAlignment="1">
      <alignment vertical="center" wrapText="1"/>
    </xf>
    <xf numFmtId="0" fontId="0" fillId="6" borderId="30" xfId="0" applyFill="1" applyBorder="1" applyAlignment="1">
      <alignment horizontal="left" vertical="center" wrapText="1"/>
    </xf>
    <xf numFmtId="0" fontId="10" fillId="6" borderId="14" xfId="0" applyFont="1" applyFill="1" applyBorder="1" applyAlignment="1">
      <alignment horizontal="center" vertical="center" wrapText="1"/>
    </xf>
    <xf numFmtId="0" fontId="10" fillId="6" borderId="15"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6" fillId="0" borderId="4" xfId="0" applyFont="1" applyBorder="1" applyAlignment="1">
      <alignment horizontal="center" vertical="center"/>
    </xf>
    <xf numFmtId="0" fontId="6" fillId="0" borderId="11"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2" xfId="0" applyFont="1" applyBorder="1" applyAlignment="1">
      <alignment horizontal="center" vertical="center"/>
    </xf>
    <xf numFmtId="0" fontId="6" fillId="0" borderId="9" xfId="0" applyFont="1" applyBorder="1" applyAlignment="1">
      <alignment horizontal="center" vertical="center"/>
    </xf>
    <xf numFmtId="0" fontId="10" fillId="6" borderId="13" xfId="0" applyFont="1" applyFill="1" applyBorder="1" applyAlignment="1">
      <alignment horizontal="center" vertical="center" textRotation="90" wrapText="1"/>
    </xf>
    <xf numFmtId="0" fontId="10" fillId="6" borderId="20" xfId="0" applyFont="1" applyFill="1" applyBorder="1" applyAlignment="1">
      <alignment horizontal="center" vertical="center" textRotation="90" wrapText="1"/>
    </xf>
    <xf numFmtId="0" fontId="10" fillId="6" borderId="14" xfId="0" applyFont="1" applyFill="1" applyBorder="1" applyAlignment="1">
      <alignment horizontal="center" vertical="center" textRotation="90" wrapText="1"/>
    </xf>
    <xf numFmtId="0" fontId="10" fillId="6" borderId="3" xfId="0" applyFont="1" applyFill="1" applyBorder="1" applyAlignment="1">
      <alignment horizontal="center" vertical="center" textRotation="90" wrapText="1"/>
    </xf>
    <xf numFmtId="0" fontId="10" fillId="6" borderId="16" xfId="0" applyFont="1" applyFill="1" applyBorder="1" applyAlignment="1">
      <alignment horizontal="center" vertical="center" wrapText="1"/>
    </xf>
    <xf numFmtId="0" fontId="10" fillId="6" borderId="17" xfId="0" applyFont="1" applyFill="1" applyBorder="1" applyAlignment="1">
      <alignment horizontal="center" vertical="center" wrapText="1"/>
    </xf>
    <xf numFmtId="0" fontId="0" fillId="0" borderId="3" xfId="0" applyBorder="1" applyAlignment="1">
      <alignment horizontal="center" vertical="center" textRotation="90" wrapText="1"/>
    </xf>
    <xf numFmtId="0" fontId="0" fillId="0" borderId="10" xfId="0" applyBorder="1" applyAlignment="1">
      <alignment horizontal="center" vertical="center" textRotation="90" wrapText="1"/>
    </xf>
    <xf numFmtId="0" fontId="0" fillId="0" borderId="2" xfId="0" applyBorder="1" applyAlignment="1">
      <alignment horizontal="center" vertical="center" textRotation="90" wrapText="1"/>
    </xf>
    <xf numFmtId="0" fontId="10" fillId="6" borderId="18" xfId="0" applyFont="1" applyFill="1" applyBorder="1" applyAlignment="1">
      <alignment horizontal="center" vertical="center" textRotation="90" wrapText="1"/>
    </xf>
    <xf numFmtId="0" fontId="10" fillId="6" borderId="10" xfId="0" applyFont="1" applyFill="1" applyBorder="1" applyAlignment="1">
      <alignment horizontal="center" vertical="center" textRotation="90" wrapText="1"/>
    </xf>
    <xf numFmtId="0" fontId="2" fillId="0" borderId="1" xfId="0" applyFont="1" applyBorder="1" applyAlignment="1">
      <alignment horizontal="center" vertical="center" textRotation="90" wrapText="1"/>
    </xf>
    <xf numFmtId="0" fontId="2" fillId="0" borderId="3" xfId="0" applyFont="1" applyBorder="1" applyAlignment="1">
      <alignment horizontal="center" vertical="center" textRotation="90" wrapText="1"/>
    </xf>
    <xf numFmtId="0" fontId="2" fillId="0" borderId="10" xfId="0" applyFont="1" applyBorder="1" applyAlignment="1">
      <alignment horizontal="center" vertical="center" textRotation="90" wrapText="1"/>
    </xf>
    <xf numFmtId="0" fontId="2" fillId="0" borderId="2" xfId="0" applyFont="1" applyBorder="1" applyAlignment="1">
      <alignment horizontal="center" vertical="center" textRotation="90" wrapText="1"/>
    </xf>
    <xf numFmtId="0" fontId="2" fillId="0" borderId="26" xfId="0" applyFont="1" applyBorder="1" applyAlignment="1">
      <alignment horizontal="center" vertical="center" textRotation="90" wrapText="1"/>
    </xf>
    <xf numFmtId="0" fontId="2" fillId="0" borderId="24" xfId="0" applyFont="1" applyBorder="1" applyAlignment="1">
      <alignment horizontal="center" vertical="center" textRotation="90" wrapText="1"/>
    </xf>
    <xf numFmtId="0" fontId="2" fillId="0" borderId="25" xfId="0" applyFont="1" applyBorder="1" applyAlignment="1">
      <alignment horizontal="center" vertical="center" textRotation="90" wrapText="1"/>
    </xf>
    <xf numFmtId="0" fontId="0" fillId="0" borderId="26" xfId="0" applyFont="1" applyBorder="1" applyAlignment="1">
      <alignment horizontal="center" vertical="center" textRotation="90" wrapText="1"/>
    </xf>
    <xf numFmtId="0" fontId="0" fillId="0" borderId="24" xfId="0" applyFont="1" applyBorder="1" applyAlignment="1">
      <alignment horizontal="center" vertical="center" textRotation="90" wrapText="1"/>
    </xf>
    <xf numFmtId="0" fontId="0" fillId="0" borderId="25" xfId="0" applyFont="1" applyBorder="1" applyAlignment="1">
      <alignment horizontal="center" vertical="center" textRotation="90" wrapText="1"/>
    </xf>
    <xf numFmtId="0" fontId="13" fillId="0" borderId="26" xfId="0" applyFont="1" applyBorder="1" applyAlignment="1">
      <alignment horizontal="center" vertical="center" textRotation="90" wrapText="1"/>
    </xf>
    <xf numFmtId="0" fontId="13" fillId="0" borderId="24" xfId="0" applyFont="1" applyBorder="1" applyAlignment="1">
      <alignment horizontal="center" vertical="center" textRotation="90" wrapText="1"/>
    </xf>
    <xf numFmtId="0" fontId="13" fillId="0" borderId="10" xfId="0" applyFont="1" applyBorder="1" applyAlignment="1">
      <alignment horizontal="center" vertical="center" textRotation="90" wrapText="1"/>
    </xf>
    <xf numFmtId="0" fontId="13" fillId="0" borderId="2" xfId="0" applyFont="1" applyBorder="1" applyAlignment="1">
      <alignment horizontal="center" vertical="center" textRotation="90" wrapText="1"/>
    </xf>
    <xf numFmtId="0" fontId="0" fillId="6" borderId="31" xfId="0" applyFill="1" applyBorder="1" applyAlignment="1">
      <alignment horizontal="center" vertical="center" wrapText="1"/>
    </xf>
    <xf numFmtId="0" fontId="0" fillId="6" borderId="30" xfId="0" applyFill="1"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textRotation="90"/>
    </xf>
    <xf numFmtId="0" fontId="0" fillId="0" borderId="2" xfId="0" applyBorder="1" applyAlignment="1">
      <alignment horizontal="center" vertical="center" textRotation="90"/>
    </xf>
    <xf numFmtId="0" fontId="14" fillId="6" borderId="27" xfId="0" applyFont="1" applyFill="1" applyBorder="1" applyAlignment="1">
      <alignment horizontal="center" vertical="center" textRotation="90" wrapText="1"/>
    </xf>
    <xf numFmtId="0" fontId="14" fillId="6" borderId="28" xfId="0" applyFont="1" applyFill="1" applyBorder="1" applyAlignment="1">
      <alignment horizontal="center" vertical="center" textRotation="90" wrapText="1"/>
    </xf>
    <xf numFmtId="0" fontId="14" fillId="6" borderId="29" xfId="0" applyFont="1" applyFill="1" applyBorder="1" applyAlignment="1">
      <alignment horizontal="center" vertical="center" textRotation="90" wrapText="1"/>
    </xf>
    <xf numFmtId="0" fontId="0" fillId="0" borderId="3" xfId="0" applyFont="1" applyBorder="1" applyAlignment="1">
      <alignment horizontal="center"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textRotation="90"/>
    </xf>
    <xf numFmtId="0" fontId="0" fillId="0" borderId="2" xfId="0" applyFont="1" applyBorder="1" applyAlignment="1">
      <alignment horizontal="center" vertical="center" textRotation="90"/>
    </xf>
    <xf numFmtId="0" fontId="14" fillId="0" borderId="10" xfId="0" applyFont="1" applyBorder="1" applyAlignment="1">
      <alignment horizontal="center" vertical="center" textRotation="90" wrapText="1"/>
    </xf>
    <xf numFmtId="0" fontId="0" fillId="0" borderId="31" xfId="0" applyFont="1" applyBorder="1" applyAlignment="1">
      <alignment horizontal="left" vertical="center" wrapText="1"/>
    </xf>
    <xf numFmtId="0" fontId="0" fillId="0" borderId="30" xfId="0" applyFont="1" applyBorder="1" applyAlignment="1">
      <alignment horizontal="left" vertical="center" wrapText="1"/>
    </xf>
    <xf numFmtId="0" fontId="0" fillId="0" borderId="31" xfId="0" applyFont="1" applyBorder="1" applyAlignment="1">
      <alignment horizontal="center" vertical="top" wrapText="1"/>
    </xf>
    <xf numFmtId="0" fontId="0" fillId="0" borderId="30" xfId="0" applyFont="1" applyBorder="1" applyAlignment="1">
      <alignment horizontal="center" vertical="top" wrapText="1"/>
    </xf>
    <xf numFmtId="0" fontId="14" fillId="0" borderId="27" xfId="0" applyFont="1" applyBorder="1" applyAlignment="1">
      <alignment horizontal="center" vertical="center" textRotation="90" wrapText="1"/>
    </xf>
    <xf numFmtId="0" fontId="14" fillId="0" borderId="28" xfId="0" applyFont="1" applyBorder="1" applyAlignment="1">
      <alignment horizontal="center" vertical="center" textRotation="90" wrapText="1"/>
    </xf>
    <xf numFmtId="0" fontId="14" fillId="0" borderId="29" xfId="0" applyFont="1" applyBorder="1" applyAlignment="1">
      <alignment horizontal="center" vertical="center" textRotation="90" wrapText="1"/>
    </xf>
    <xf numFmtId="0" fontId="15" fillId="0" borderId="3"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2" xfId="0" applyFont="1" applyBorder="1" applyAlignment="1">
      <alignment horizontal="center" vertical="center" wrapText="1"/>
    </xf>
    <xf numFmtId="0" fontId="5"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cellXfs>
  <cellStyles count="1">
    <cellStyle name="Normal" xfId="0" builtinId="0"/>
  </cellStyles>
  <dxfs count="1153">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bgColor rgb="FFFFFF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bgColor rgb="FFFFFF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bgColor rgb="FFFFFF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bgColor rgb="FFFFFF00"/>
        </patternFill>
      </fill>
    </dxf>
    <dxf>
      <fill>
        <patternFill>
          <bgColor rgb="FF00B050"/>
        </patternFill>
      </fill>
    </dxf>
    <dxf>
      <fill>
        <patternFill>
          <bgColor rgb="FFFFFF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bgColor rgb="FFFFFF00"/>
        </patternFill>
      </fill>
    </dxf>
    <dxf>
      <fill>
        <patternFill>
          <bgColor rgb="FF00B050"/>
        </patternFill>
      </fill>
    </dxf>
    <dxf>
      <fill>
        <patternFill>
          <bgColor rgb="FFFFFF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881063</xdr:colOff>
      <xdr:row>0</xdr:row>
      <xdr:rowOff>71439</xdr:rowOff>
    </xdr:from>
    <xdr:to>
      <xdr:col>3</xdr:col>
      <xdr:colOff>1297781</xdr:colOff>
      <xdr:row>2</xdr:row>
      <xdr:rowOff>134730</xdr:rowOff>
    </xdr:to>
    <xdr:pic>
      <xdr:nvPicPr>
        <xdr:cNvPr id="3" name="Imagen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1063" y="71439"/>
          <a:ext cx="2024062" cy="5752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797718</xdr:colOff>
      <xdr:row>0</xdr:row>
      <xdr:rowOff>11906</xdr:rowOff>
    </xdr:from>
    <xdr:to>
      <xdr:col>3</xdr:col>
      <xdr:colOff>1214436</xdr:colOff>
      <xdr:row>2</xdr:row>
      <xdr:rowOff>75197</xdr:rowOff>
    </xdr:to>
    <xdr:pic>
      <xdr:nvPicPr>
        <xdr:cNvPr id="3" name="Imagen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7718" y="11906"/>
          <a:ext cx="2024062" cy="5752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738188</xdr:colOff>
      <xdr:row>0</xdr:row>
      <xdr:rowOff>35719</xdr:rowOff>
    </xdr:from>
    <xdr:to>
      <xdr:col>3</xdr:col>
      <xdr:colOff>1154906</xdr:colOff>
      <xdr:row>2</xdr:row>
      <xdr:rowOff>99010</xdr:rowOff>
    </xdr:to>
    <xdr:pic>
      <xdr:nvPicPr>
        <xdr:cNvPr id="3" name="Imagen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8188" y="35719"/>
          <a:ext cx="2024062" cy="5752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845343</xdr:colOff>
      <xdr:row>0</xdr:row>
      <xdr:rowOff>59531</xdr:rowOff>
    </xdr:from>
    <xdr:to>
      <xdr:col>3</xdr:col>
      <xdr:colOff>1262061</xdr:colOff>
      <xdr:row>2</xdr:row>
      <xdr:rowOff>122822</xdr:rowOff>
    </xdr:to>
    <xdr:pic>
      <xdr:nvPicPr>
        <xdr:cNvPr id="3" name="Imagen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5343" y="59531"/>
          <a:ext cx="2024062" cy="5752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750094</xdr:colOff>
      <xdr:row>0</xdr:row>
      <xdr:rowOff>47625</xdr:rowOff>
    </xdr:from>
    <xdr:to>
      <xdr:col>3</xdr:col>
      <xdr:colOff>1166812</xdr:colOff>
      <xdr:row>2</xdr:row>
      <xdr:rowOff>110916</xdr:rowOff>
    </xdr:to>
    <xdr:pic>
      <xdr:nvPicPr>
        <xdr:cNvPr id="3" name="Imagen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0094" y="47625"/>
          <a:ext cx="2024062" cy="5752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773907</xdr:colOff>
      <xdr:row>0</xdr:row>
      <xdr:rowOff>47625</xdr:rowOff>
    </xdr:from>
    <xdr:to>
      <xdr:col>3</xdr:col>
      <xdr:colOff>1190625</xdr:colOff>
      <xdr:row>2</xdr:row>
      <xdr:rowOff>110916</xdr:rowOff>
    </xdr:to>
    <xdr:pic>
      <xdr:nvPicPr>
        <xdr:cNvPr id="3" name="Imagen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3907" y="47625"/>
          <a:ext cx="2024062" cy="5752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869156</xdr:colOff>
      <xdr:row>0</xdr:row>
      <xdr:rowOff>23812</xdr:rowOff>
    </xdr:from>
    <xdr:to>
      <xdr:col>3</xdr:col>
      <xdr:colOff>1285874</xdr:colOff>
      <xdr:row>2</xdr:row>
      <xdr:rowOff>87103</xdr:rowOff>
    </xdr:to>
    <xdr:pic>
      <xdr:nvPicPr>
        <xdr:cNvPr id="3" name="Imagen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9156" y="23812"/>
          <a:ext cx="2024062" cy="57526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809625</xdr:colOff>
      <xdr:row>0</xdr:row>
      <xdr:rowOff>35719</xdr:rowOff>
    </xdr:from>
    <xdr:to>
      <xdr:col>3</xdr:col>
      <xdr:colOff>1226343</xdr:colOff>
      <xdr:row>2</xdr:row>
      <xdr:rowOff>99010</xdr:rowOff>
    </xdr:to>
    <xdr:pic>
      <xdr:nvPicPr>
        <xdr:cNvPr id="3" name="Imagen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9625" y="35719"/>
          <a:ext cx="2024062" cy="5752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857249</xdr:colOff>
      <xdr:row>0</xdr:row>
      <xdr:rowOff>0</xdr:rowOff>
    </xdr:from>
    <xdr:to>
      <xdr:col>3</xdr:col>
      <xdr:colOff>1273967</xdr:colOff>
      <xdr:row>2</xdr:row>
      <xdr:rowOff>63291</xdr:rowOff>
    </xdr:to>
    <xdr:pic>
      <xdr:nvPicPr>
        <xdr:cNvPr id="3" name="Imagen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49" y="0"/>
          <a:ext cx="2024062" cy="57526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762001</xdr:colOff>
      <xdr:row>0</xdr:row>
      <xdr:rowOff>0</xdr:rowOff>
    </xdr:from>
    <xdr:to>
      <xdr:col>3</xdr:col>
      <xdr:colOff>1178719</xdr:colOff>
      <xdr:row>2</xdr:row>
      <xdr:rowOff>63291</xdr:rowOff>
    </xdr:to>
    <xdr:pic>
      <xdr:nvPicPr>
        <xdr:cNvPr id="3" name="Imagen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2024062" cy="5752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809625</xdr:colOff>
      <xdr:row>0</xdr:row>
      <xdr:rowOff>23812</xdr:rowOff>
    </xdr:from>
    <xdr:to>
      <xdr:col>3</xdr:col>
      <xdr:colOff>1226343</xdr:colOff>
      <xdr:row>2</xdr:row>
      <xdr:rowOff>87103</xdr:rowOff>
    </xdr:to>
    <xdr:pic>
      <xdr:nvPicPr>
        <xdr:cNvPr id="3" name="Imagen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9625" y="23812"/>
          <a:ext cx="2024062" cy="5752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0</xdr:colOff>
      <xdr:row>5</xdr:row>
      <xdr:rowOff>0</xdr:rowOff>
    </xdr:from>
    <xdr:to>
      <xdr:col>5</xdr:col>
      <xdr:colOff>369093</xdr:colOff>
      <xdr:row>5</xdr:row>
      <xdr:rowOff>575260</xdr:rowOff>
    </xdr:to>
    <xdr:pic>
      <xdr:nvPicPr>
        <xdr:cNvPr id="3" name="Imagen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17156" y="3190875"/>
          <a:ext cx="2024062" cy="575260"/>
        </a:xfrm>
        <a:prstGeom prst="rect">
          <a:avLst/>
        </a:prstGeom>
      </xdr:spPr>
    </xdr:pic>
    <xdr:clientData/>
  </xdr:twoCellAnchor>
  <xdr:twoCellAnchor editAs="oneCell">
    <xdr:from>
      <xdr:col>2</xdr:col>
      <xdr:colOff>881062</xdr:colOff>
      <xdr:row>0</xdr:row>
      <xdr:rowOff>83344</xdr:rowOff>
    </xdr:from>
    <xdr:to>
      <xdr:col>3</xdr:col>
      <xdr:colOff>1297780</xdr:colOff>
      <xdr:row>2</xdr:row>
      <xdr:rowOff>146635</xdr:rowOff>
    </xdr:to>
    <xdr:pic>
      <xdr:nvPicPr>
        <xdr:cNvPr id="4" name="Imagen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1062" y="83344"/>
          <a:ext cx="2024062" cy="5752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892969</xdr:colOff>
      <xdr:row>0</xdr:row>
      <xdr:rowOff>0</xdr:rowOff>
    </xdr:from>
    <xdr:to>
      <xdr:col>3</xdr:col>
      <xdr:colOff>1309687</xdr:colOff>
      <xdr:row>2</xdr:row>
      <xdr:rowOff>63291</xdr:rowOff>
    </xdr:to>
    <xdr:pic>
      <xdr:nvPicPr>
        <xdr:cNvPr id="3" name="Imagen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969" y="0"/>
          <a:ext cx="2024062" cy="5752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1600200</xdr:colOff>
      <xdr:row>0</xdr:row>
      <xdr:rowOff>95250</xdr:rowOff>
    </xdr:from>
    <xdr:to>
      <xdr:col>2</xdr:col>
      <xdr:colOff>1395412</xdr:colOff>
      <xdr:row>3</xdr:row>
      <xdr:rowOff>99010</xdr:rowOff>
    </xdr:to>
    <xdr:pic>
      <xdr:nvPicPr>
        <xdr:cNvPr id="4" name="Imagen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05150" y="95250"/>
          <a:ext cx="2024062" cy="5752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lejandra.betancur\Desktop\FT-GH-SST-65%20-%20Matriz%20de%20identificaci&#243;n%20de%20peligros%20version%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alejandra.betancur\Downloads\Copia%20de%20FT-GH-SST-65%20-%20Matriz%20de%20identificaci&#243;n%20de%20peligros%20Al%20-%201-08-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
      <sheetName val="SERVICIOS GENERALES"/>
      <sheetName val="PRIORIZACION"/>
      <sheetName val="LISTA"/>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GERENCIA"/>
      <sheetName val="2. SECRETARIA GENERAL"/>
      <sheetName val="3. PLANEACIÓN"/>
      <sheetName val="4. ADMINISTRATIVO Y FINANCIERO"/>
      <sheetName val="5. RELACIONES CORPORATIVAS"/>
      <sheetName val="6. AGENCIA Y CENTRAL DE MEDIOS"/>
      <sheetName val="7. TECNOLOGIA E INNOVACION"/>
      <sheetName val="8. DIGITAL"/>
      <sheetName val="9. CONTENIDOS Y DISTRIBUCIÓN"/>
      <sheetName val="10. NOTICIAS TM"/>
      <sheetName val="11. DEPORTES TM"/>
      <sheetName val="12. SERVICIOS GENERALES"/>
      <sheetName val="13. PRODUCCIÓN"/>
      <sheetName val="VALORACIÓN "/>
      <sheetName val="PRIORIZACION"/>
      <sheetName val="LIS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C1:AO232"/>
  <sheetViews>
    <sheetView showGridLines="0" tabSelected="1" topLeftCell="C1" zoomScale="80" zoomScaleNormal="80" workbookViewId="0">
      <pane ySplit="5" topLeftCell="A6" activePane="bottomLeft" state="frozen"/>
      <selection activeCell="C5" sqref="C5"/>
      <selection pane="bottomLeft" activeCell="D18" sqref="D18"/>
    </sheetView>
  </sheetViews>
  <sheetFormatPr baseColWidth="10" defaultColWidth="0" defaultRowHeight="15" customHeight="1" zeroHeight="1" x14ac:dyDescent="0.25"/>
  <cols>
    <col min="1" max="2" width="11.42578125" hidden="1" customWidth="1"/>
    <col min="3" max="3" width="24.140625" customWidth="1"/>
    <col min="4" max="4" width="34.7109375" customWidth="1"/>
    <col min="5" max="6" width="20.7109375" customWidth="1"/>
    <col min="7" max="7" width="6.7109375" customWidth="1"/>
    <col min="8" max="8" width="32.42578125" customWidth="1"/>
    <col min="9" max="10" width="30.85546875" customWidth="1"/>
    <col min="11" max="11" width="25.7109375" customWidth="1"/>
    <col min="12" max="15" width="9.28515625" bestFit="1" customWidth="1"/>
    <col min="16" max="17" width="9.28515625" customWidth="1"/>
    <col min="18" max="18" width="18.5703125" customWidth="1"/>
    <col min="19" max="19" width="27.85546875" customWidth="1"/>
    <col min="20" max="20" width="19.85546875" customWidth="1"/>
    <col min="21" max="21" width="3.42578125" customWidth="1"/>
    <col min="22" max="22" width="4.140625" customWidth="1"/>
    <col min="23" max="23" width="5.28515625" customWidth="1"/>
    <col min="24" max="24" width="11.7109375" bestFit="1" customWidth="1"/>
    <col min="25" max="25" width="5" customWidth="1"/>
    <col min="26" max="26" width="6.7109375" customWidth="1"/>
    <col min="27" max="27" width="5.28515625" style="44" customWidth="1"/>
    <col min="28" max="28" width="17.28515625" style="44" customWidth="1"/>
    <col min="29" max="29" width="25.5703125" customWidth="1"/>
    <col min="30" max="30" width="6" customWidth="1"/>
    <col min="31" max="31" width="26.42578125" customWidth="1"/>
    <col min="32" max="32" width="21.28515625" customWidth="1"/>
    <col min="33" max="33" width="26.42578125" customWidth="1"/>
    <col min="34" max="34" width="72.85546875" customWidth="1"/>
    <col min="35" max="36" width="22.28515625" customWidth="1"/>
    <col min="37" max="37" width="11.42578125" customWidth="1"/>
    <col min="38" max="16384" width="11.42578125" hidden="1"/>
  </cols>
  <sheetData>
    <row r="1" spans="3:41" ht="25.5" customHeight="1" x14ac:dyDescent="0.25">
      <c r="C1" s="93"/>
      <c r="D1" s="94"/>
      <c r="E1" s="99" t="s">
        <v>58</v>
      </c>
      <c r="F1" s="100"/>
      <c r="G1" s="100"/>
      <c r="H1" s="100"/>
      <c r="I1" s="100"/>
      <c r="J1" s="100"/>
      <c r="K1" s="100"/>
      <c r="L1" s="100"/>
      <c r="M1" s="100"/>
      <c r="N1" s="100"/>
      <c r="O1" s="100"/>
      <c r="P1" s="100"/>
      <c r="Q1" s="100"/>
      <c r="R1" s="100"/>
      <c r="S1" s="100"/>
      <c r="T1" s="100"/>
      <c r="U1" s="100"/>
      <c r="V1" s="100"/>
      <c r="W1" s="100"/>
      <c r="X1" s="100"/>
      <c r="Y1" s="100"/>
      <c r="Z1" s="100"/>
      <c r="AA1" s="100"/>
      <c r="AB1" s="100"/>
      <c r="AC1" s="100"/>
      <c r="AD1" s="100"/>
      <c r="AE1" s="100"/>
      <c r="AF1" s="100"/>
      <c r="AG1" s="100"/>
      <c r="AH1" s="100"/>
      <c r="AI1" s="100"/>
      <c r="AJ1" s="101"/>
      <c r="AN1" t="s">
        <v>33</v>
      </c>
      <c r="AO1" t="s">
        <v>33</v>
      </c>
    </row>
    <row r="2" spans="3:41" x14ac:dyDescent="0.25">
      <c r="C2" s="95"/>
      <c r="D2" s="96"/>
      <c r="E2" s="102"/>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c r="AF2" s="103"/>
      <c r="AG2" s="103"/>
      <c r="AH2" s="103"/>
      <c r="AI2" s="103"/>
      <c r="AJ2" s="104"/>
      <c r="AN2" t="s">
        <v>34</v>
      </c>
      <c r="AO2" t="s">
        <v>34</v>
      </c>
    </row>
    <row r="3" spans="3:41" ht="15.75" thickBot="1" x14ac:dyDescent="0.3">
      <c r="C3" s="97"/>
      <c r="D3" s="98"/>
      <c r="E3" s="105"/>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7"/>
    </row>
    <row r="4" spans="3:41" ht="60.75" x14ac:dyDescent="0.25">
      <c r="C4" s="108" t="s">
        <v>46</v>
      </c>
      <c r="D4" s="110" t="s">
        <v>47</v>
      </c>
      <c r="E4" s="110" t="s">
        <v>0</v>
      </c>
      <c r="F4" s="110" t="s">
        <v>48</v>
      </c>
      <c r="G4" s="110" t="s">
        <v>24</v>
      </c>
      <c r="H4" s="91" t="s">
        <v>1</v>
      </c>
      <c r="I4" s="112"/>
      <c r="J4" s="113"/>
      <c r="K4" s="110" t="s">
        <v>4</v>
      </c>
      <c r="L4" s="91" t="s">
        <v>54</v>
      </c>
      <c r="M4" s="112"/>
      <c r="N4" s="112"/>
      <c r="O4" s="112"/>
      <c r="P4" s="113"/>
      <c r="Q4" s="117" t="s">
        <v>56</v>
      </c>
      <c r="R4" s="90" t="s">
        <v>5</v>
      </c>
      <c r="S4" s="90"/>
      <c r="T4" s="90"/>
      <c r="U4" s="90" t="s">
        <v>9</v>
      </c>
      <c r="V4" s="90"/>
      <c r="W4" s="90"/>
      <c r="X4" s="90"/>
      <c r="Y4" s="90"/>
      <c r="Z4" s="90"/>
      <c r="AA4" s="90"/>
      <c r="AB4" s="41" t="s">
        <v>13</v>
      </c>
      <c r="AC4" s="90" t="s">
        <v>15</v>
      </c>
      <c r="AD4" s="90"/>
      <c r="AE4" s="90" t="s">
        <v>18</v>
      </c>
      <c r="AF4" s="90"/>
      <c r="AG4" s="90"/>
      <c r="AH4" s="90"/>
      <c r="AI4" s="91"/>
      <c r="AJ4" s="92"/>
    </row>
    <row r="5" spans="3:41" ht="134.25" customHeight="1" x14ac:dyDescent="0.25">
      <c r="C5" s="109"/>
      <c r="D5" s="111"/>
      <c r="E5" s="111"/>
      <c r="F5" s="111"/>
      <c r="G5" s="111"/>
      <c r="H5" s="18" t="s">
        <v>3</v>
      </c>
      <c r="I5" s="18" t="s">
        <v>2</v>
      </c>
      <c r="J5" s="18" t="s">
        <v>77</v>
      </c>
      <c r="K5" s="111"/>
      <c r="L5" s="18" t="s">
        <v>50</v>
      </c>
      <c r="M5" s="18" t="s">
        <v>51</v>
      </c>
      <c r="N5" s="18" t="s">
        <v>52</v>
      </c>
      <c r="O5" s="18" t="s">
        <v>53</v>
      </c>
      <c r="P5" s="18" t="s">
        <v>55</v>
      </c>
      <c r="Q5" s="118"/>
      <c r="R5" s="18" t="s">
        <v>6</v>
      </c>
      <c r="S5" s="18" t="s">
        <v>7</v>
      </c>
      <c r="T5" s="18" t="s">
        <v>8</v>
      </c>
      <c r="U5" s="19" t="s">
        <v>27</v>
      </c>
      <c r="V5" s="19" t="s">
        <v>10</v>
      </c>
      <c r="W5" s="20" t="s">
        <v>25</v>
      </c>
      <c r="X5" s="20" t="s">
        <v>28</v>
      </c>
      <c r="Y5" s="19" t="s">
        <v>11</v>
      </c>
      <c r="Z5" s="20" t="s">
        <v>26</v>
      </c>
      <c r="AA5" s="42" t="s">
        <v>12</v>
      </c>
      <c r="AB5" s="42" t="s">
        <v>14</v>
      </c>
      <c r="AC5" s="19" t="s">
        <v>16</v>
      </c>
      <c r="AD5" s="19" t="s">
        <v>17</v>
      </c>
      <c r="AE5" s="18" t="s">
        <v>19</v>
      </c>
      <c r="AF5" s="18" t="s">
        <v>20</v>
      </c>
      <c r="AG5" s="18" t="s">
        <v>21</v>
      </c>
      <c r="AH5" s="18" t="s">
        <v>22</v>
      </c>
      <c r="AI5" s="21" t="s">
        <v>23</v>
      </c>
      <c r="AJ5" s="21" t="s">
        <v>57</v>
      </c>
    </row>
    <row r="6" spans="3:41" ht="30" customHeight="1" x14ac:dyDescent="0.25">
      <c r="C6" s="114" t="s">
        <v>63</v>
      </c>
      <c r="D6" s="6" t="s">
        <v>59</v>
      </c>
      <c r="E6" s="56"/>
      <c r="F6" s="56" t="s">
        <v>90</v>
      </c>
      <c r="G6" s="61"/>
      <c r="H6" s="50"/>
      <c r="I6" s="51"/>
      <c r="J6" s="51"/>
      <c r="K6" s="51"/>
      <c r="L6" s="51"/>
      <c r="M6" s="51"/>
      <c r="N6" s="51"/>
      <c r="O6" s="51"/>
      <c r="P6" s="51"/>
      <c r="Q6" s="51"/>
      <c r="R6" s="51"/>
      <c r="S6" s="51"/>
      <c r="T6" s="51"/>
      <c r="U6" s="16"/>
      <c r="V6" s="16">
        <v>2</v>
      </c>
      <c r="W6" s="37">
        <f t="shared" ref="W6:W69" si="0">+U6*V6</f>
        <v>0</v>
      </c>
      <c r="X6" s="38" t="str">
        <f t="shared" ref="X6:X69" si="1">IF(W6&lt;=4,"BAJO",IF(W6&lt;=8,"MEDIO",IF(W6&lt;=20,"ALTO","MUY ALTO")))</f>
        <v>BAJO</v>
      </c>
      <c r="Y6" s="16"/>
      <c r="Z6" s="37">
        <f t="shared" ref="Z6:Z88" si="2">+W6*Y6</f>
        <v>0</v>
      </c>
      <c r="AA6" s="45" t="str">
        <f>IF(AND(Z6&gt;=0,Z6&lt;=20),"IV",IF(AND(Z6&gt;=21,Z6&lt;=120),"III",IF(AND(Z6&gt;=121,Z6&lt;=500),"II",IF(AND(Z6&gt;=501,Z6&lt;=4000),"I",""))))</f>
        <v>IV</v>
      </c>
      <c r="AB6" s="43" t="str">
        <f>IF(AA6="IV","ACEPTABLE CON SEGUIMIENTO",IF(AA6="III","MEJORAR SI ES POSIBLE",IF(AA6="II","ACEPTABLE CON CONTROL ESPECIFICO",IF(AA6="I","NO ACEPTABLE",""))))</f>
        <v>ACEPTABLE CON SEGUIMIENTO</v>
      </c>
      <c r="AC6" s="51"/>
      <c r="AD6" s="51"/>
      <c r="AE6" s="51"/>
      <c r="AF6" s="51"/>
      <c r="AG6" s="51"/>
      <c r="AH6" s="51"/>
      <c r="AI6" s="51"/>
      <c r="AJ6" s="51"/>
    </row>
    <row r="7" spans="3:41" ht="30" x14ac:dyDescent="0.25">
      <c r="C7" s="115"/>
      <c r="D7" s="6" t="s">
        <v>149</v>
      </c>
      <c r="E7" s="56"/>
      <c r="F7" s="56" t="s">
        <v>90</v>
      </c>
      <c r="G7" s="61"/>
      <c r="H7" s="50"/>
      <c r="I7" s="51"/>
      <c r="J7" s="51"/>
      <c r="K7" s="51"/>
      <c r="L7" s="51"/>
      <c r="M7" s="51"/>
      <c r="N7" s="51"/>
      <c r="O7" s="51"/>
      <c r="P7" s="51"/>
      <c r="Q7" s="51"/>
      <c r="R7" s="51"/>
      <c r="S7" s="51"/>
      <c r="T7" s="51"/>
      <c r="U7" s="16"/>
      <c r="V7" s="16">
        <v>2</v>
      </c>
      <c r="W7" s="37">
        <f t="shared" si="0"/>
        <v>0</v>
      </c>
      <c r="X7" s="38" t="str">
        <f t="shared" si="1"/>
        <v>BAJO</v>
      </c>
      <c r="Y7" s="16"/>
      <c r="Z7" s="37">
        <f t="shared" si="2"/>
        <v>0</v>
      </c>
      <c r="AA7" s="45" t="str">
        <f t="shared" ref="AA7:AA89" si="3">IF(AND(Z7&gt;=0,Z7&lt;=20),"IV",IF(AND(Z7&gt;=21,Z7&lt;=120),"III",IF(AND(Z7&gt;=121,Z7&lt;=500),"II",IF(AND(Z7&gt;=501,Z7&lt;=4000),"I",""))))</f>
        <v>IV</v>
      </c>
      <c r="AB7" s="43" t="str">
        <f t="shared" ref="AB7:AB89" si="4">IF(AA7="IV","ACEPTABLE CON SEGUIMIENTO",IF(AA7="III","MEJORAR SI ES POSIBLE",IF(AA7="II","ACEPTABLE CON CONTROL ESPECIFICO",IF(AA7="I","NO ACEPTABLE",""))))</f>
        <v>ACEPTABLE CON SEGUIMIENTO</v>
      </c>
      <c r="AC7" s="51"/>
      <c r="AD7" s="51"/>
      <c r="AE7" s="51"/>
      <c r="AF7" s="51"/>
      <c r="AG7" s="51"/>
      <c r="AH7" s="51"/>
      <c r="AI7" s="51"/>
      <c r="AJ7" s="51"/>
    </row>
    <row r="8" spans="3:41" ht="30" x14ac:dyDescent="0.25">
      <c r="C8" s="115"/>
      <c r="D8" s="6" t="s">
        <v>91</v>
      </c>
      <c r="E8" s="52"/>
      <c r="F8" s="56" t="s">
        <v>90</v>
      </c>
      <c r="G8" s="53"/>
      <c r="H8" s="50"/>
      <c r="I8" s="51"/>
      <c r="J8" s="51"/>
      <c r="K8" s="51"/>
      <c r="L8" s="51"/>
      <c r="M8" s="51"/>
      <c r="N8" s="51"/>
      <c r="O8" s="51"/>
      <c r="P8" s="51"/>
      <c r="Q8" s="51"/>
      <c r="R8" s="51"/>
      <c r="S8" s="51"/>
      <c r="T8" s="51"/>
      <c r="U8" s="16"/>
      <c r="V8" s="16">
        <v>4</v>
      </c>
      <c r="W8" s="37">
        <f t="shared" si="0"/>
        <v>0</v>
      </c>
      <c r="X8" s="38" t="str">
        <f t="shared" si="1"/>
        <v>BAJO</v>
      </c>
      <c r="Y8" s="16"/>
      <c r="Z8" s="37">
        <f t="shared" si="2"/>
        <v>0</v>
      </c>
      <c r="AA8" s="45" t="str">
        <f t="shared" si="3"/>
        <v>IV</v>
      </c>
      <c r="AB8" s="43" t="str">
        <f t="shared" si="4"/>
        <v>ACEPTABLE CON SEGUIMIENTO</v>
      </c>
      <c r="AC8" s="51"/>
      <c r="AD8" s="51"/>
      <c r="AE8" s="51"/>
      <c r="AF8" s="51"/>
      <c r="AG8" s="51"/>
      <c r="AH8" s="51"/>
      <c r="AI8" s="51"/>
      <c r="AJ8" s="51"/>
    </row>
    <row r="9" spans="3:41" ht="30" x14ac:dyDescent="0.25">
      <c r="C9" s="116"/>
      <c r="D9" s="6" t="s">
        <v>89</v>
      </c>
      <c r="E9" s="52"/>
      <c r="F9" s="56" t="s">
        <v>90</v>
      </c>
      <c r="G9" s="53"/>
      <c r="H9" s="50"/>
      <c r="I9" s="51"/>
      <c r="J9" s="51"/>
      <c r="K9" s="51"/>
      <c r="L9" s="51"/>
      <c r="M9" s="51"/>
      <c r="N9" s="51"/>
      <c r="O9" s="51"/>
      <c r="P9" s="51"/>
      <c r="Q9" s="51"/>
      <c r="R9" s="51"/>
      <c r="S9" s="51"/>
      <c r="T9" s="51"/>
      <c r="U9" s="16"/>
      <c r="V9" s="16">
        <v>2</v>
      </c>
      <c r="W9" s="37">
        <f t="shared" si="0"/>
        <v>0</v>
      </c>
      <c r="X9" s="38" t="str">
        <f t="shared" si="1"/>
        <v>BAJO</v>
      </c>
      <c r="Y9" s="16"/>
      <c r="Z9" s="37">
        <f t="shared" si="2"/>
        <v>0</v>
      </c>
      <c r="AA9" s="45" t="str">
        <f t="shared" si="3"/>
        <v>IV</v>
      </c>
      <c r="AB9" s="43" t="str">
        <f>IF(AA9="IV","ACEPTABLE CON SEGUIMIENTO",IF(AA9="III","MEJORAR SI ES POSIBLE",IF(AA9="II","ACEPTABLE CON CONTROL ESPECIFICO",IF(AA9="I","NO ACEPTABLE",""))))</f>
        <v>ACEPTABLE CON SEGUIMIENTO</v>
      </c>
      <c r="AC9" s="51"/>
      <c r="AD9" s="51"/>
      <c r="AE9" s="51"/>
      <c r="AF9" s="51"/>
      <c r="AG9" s="51"/>
      <c r="AH9" s="51"/>
      <c r="AI9" s="51"/>
      <c r="AJ9" s="51"/>
    </row>
    <row r="10" spans="3:41" ht="30" x14ac:dyDescent="0.25">
      <c r="C10" s="59"/>
      <c r="D10" s="60"/>
      <c r="E10" s="52"/>
      <c r="F10" s="51"/>
      <c r="G10" s="53"/>
      <c r="H10" s="50"/>
      <c r="I10" s="51"/>
      <c r="J10" s="51"/>
      <c r="K10" s="51"/>
      <c r="L10" s="51"/>
      <c r="M10" s="51"/>
      <c r="N10" s="51"/>
      <c r="O10" s="51"/>
      <c r="P10" s="51"/>
      <c r="Q10" s="51"/>
      <c r="R10" s="51"/>
      <c r="S10" s="51"/>
      <c r="T10" s="51"/>
      <c r="U10" s="16"/>
      <c r="V10" s="16">
        <v>3</v>
      </c>
      <c r="W10" s="37">
        <f t="shared" si="0"/>
        <v>0</v>
      </c>
      <c r="X10" s="38" t="str">
        <f t="shared" si="1"/>
        <v>BAJO</v>
      </c>
      <c r="Y10" s="16"/>
      <c r="Z10" s="37">
        <f t="shared" si="2"/>
        <v>0</v>
      </c>
      <c r="AA10" s="45" t="str">
        <f t="shared" si="3"/>
        <v>IV</v>
      </c>
      <c r="AB10" s="43" t="str">
        <f t="shared" si="4"/>
        <v>ACEPTABLE CON SEGUIMIENTO</v>
      </c>
      <c r="AC10" s="51"/>
      <c r="AD10" s="51"/>
      <c r="AE10" s="51"/>
      <c r="AF10" s="51"/>
      <c r="AG10" s="51"/>
      <c r="AH10" s="51"/>
      <c r="AI10" s="51"/>
      <c r="AJ10" s="51"/>
    </row>
    <row r="11" spans="3:41" ht="30" x14ac:dyDescent="0.25">
      <c r="C11" s="59"/>
      <c r="D11" s="60"/>
      <c r="E11" s="56"/>
      <c r="F11" s="54"/>
      <c r="G11" s="55"/>
      <c r="H11" s="50"/>
      <c r="I11" s="51"/>
      <c r="J11" s="51"/>
      <c r="K11" s="51"/>
      <c r="L11" s="51"/>
      <c r="M11" s="51"/>
      <c r="N11" s="51"/>
      <c r="O11" s="51"/>
      <c r="P11" s="51"/>
      <c r="Q11" s="51"/>
      <c r="R11" s="51"/>
      <c r="S11" s="51"/>
      <c r="T11" s="51"/>
      <c r="U11" s="16"/>
      <c r="V11" s="16">
        <v>3</v>
      </c>
      <c r="W11" s="37">
        <f t="shared" si="0"/>
        <v>0</v>
      </c>
      <c r="X11" s="38" t="str">
        <f t="shared" si="1"/>
        <v>BAJO</v>
      </c>
      <c r="Y11" s="16"/>
      <c r="Z11" s="37">
        <f t="shared" si="2"/>
        <v>0</v>
      </c>
      <c r="AA11" s="45" t="str">
        <f t="shared" si="3"/>
        <v>IV</v>
      </c>
      <c r="AB11" s="43" t="str">
        <f t="shared" si="4"/>
        <v>ACEPTABLE CON SEGUIMIENTO</v>
      </c>
      <c r="AC11" s="51"/>
      <c r="AD11" s="51"/>
      <c r="AE11" s="51"/>
      <c r="AF11" s="51"/>
      <c r="AG11" s="51"/>
      <c r="AH11" s="51"/>
      <c r="AI11" s="51"/>
      <c r="AJ11" s="51"/>
    </row>
    <row r="12" spans="3:41" ht="30" x14ac:dyDescent="0.25">
      <c r="C12" s="59"/>
      <c r="D12" s="60"/>
      <c r="E12" s="56"/>
      <c r="F12" s="54"/>
      <c r="G12" s="55"/>
      <c r="H12" s="50"/>
      <c r="I12" s="51"/>
      <c r="J12" s="51"/>
      <c r="K12" s="51"/>
      <c r="L12" s="51"/>
      <c r="M12" s="51"/>
      <c r="N12" s="51"/>
      <c r="O12" s="51"/>
      <c r="P12" s="51"/>
      <c r="Q12" s="51"/>
      <c r="R12" s="51"/>
      <c r="S12" s="51"/>
      <c r="T12" s="51"/>
      <c r="U12" s="16"/>
      <c r="V12" s="16">
        <v>3</v>
      </c>
      <c r="W12" s="37">
        <f t="shared" si="0"/>
        <v>0</v>
      </c>
      <c r="X12" s="38" t="str">
        <f t="shared" si="1"/>
        <v>BAJO</v>
      </c>
      <c r="Y12" s="16"/>
      <c r="Z12" s="37">
        <f t="shared" si="2"/>
        <v>0</v>
      </c>
      <c r="AA12" s="45" t="str">
        <f t="shared" si="3"/>
        <v>IV</v>
      </c>
      <c r="AB12" s="43" t="str">
        <f t="shared" si="4"/>
        <v>ACEPTABLE CON SEGUIMIENTO</v>
      </c>
      <c r="AC12" s="51"/>
      <c r="AD12" s="51"/>
      <c r="AE12" s="51"/>
      <c r="AF12" s="51"/>
      <c r="AG12" s="51"/>
      <c r="AH12" s="51"/>
      <c r="AI12" s="51"/>
      <c r="AJ12" s="51"/>
    </row>
    <row r="13" spans="3:41" ht="30" x14ac:dyDescent="0.25">
      <c r="C13" s="59"/>
      <c r="D13" s="60"/>
      <c r="E13" s="56"/>
      <c r="F13" s="54"/>
      <c r="G13" s="55"/>
      <c r="H13" s="50"/>
      <c r="I13" s="51"/>
      <c r="J13" s="51"/>
      <c r="K13" s="51"/>
      <c r="L13" s="51"/>
      <c r="M13" s="51"/>
      <c r="N13" s="51"/>
      <c r="O13" s="51"/>
      <c r="P13" s="51"/>
      <c r="Q13" s="51"/>
      <c r="R13" s="51"/>
      <c r="S13" s="51"/>
      <c r="T13" s="51"/>
      <c r="U13" s="16"/>
      <c r="V13" s="16">
        <v>3</v>
      </c>
      <c r="W13" s="37">
        <f t="shared" si="0"/>
        <v>0</v>
      </c>
      <c r="X13" s="38" t="str">
        <f t="shared" si="1"/>
        <v>BAJO</v>
      </c>
      <c r="Y13" s="16"/>
      <c r="Z13" s="37">
        <f t="shared" si="2"/>
        <v>0</v>
      </c>
      <c r="AA13" s="45" t="str">
        <f t="shared" si="3"/>
        <v>IV</v>
      </c>
      <c r="AB13" s="43" t="str">
        <f t="shared" si="4"/>
        <v>ACEPTABLE CON SEGUIMIENTO</v>
      </c>
      <c r="AC13" s="51"/>
      <c r="AD13" s="51"/>
      <c r="AE13" s="51"/>
      <c r="AF13" s="51"/>
      <c r="AG13" s="51"/>
      <c r="AH13" s="51"/>
      <c r="AI13" s="51"/>
      <c r="AJ13" s="51"/>
    </row>
    <row r="14" spans="3:41" ht="30" x14ac:dyDescent="0.25">
      <c r="C14" s="59"/>
      <c r="D14" s="60"/>
      <c r="E14" s="56"/>
      <c r="F14" s="54"/>
      <c r="G14" s="55"/>
      <c r="H14" s="50"/>
      <c r="I14" s="51"/>
      <c r="J14" s="51"/>
      <c r="K14" s="51"/>
      <c r="L14" s="51"/>
      <c r="M14" s="51"/>
      <c r="N14" s="51"/>
      <c r="O14" s="51"/>
      <c r="P14" s="51"/>
      <c r="Q14" s="51"/>
      <c r="R14" s="51"/>
      <c r="S14" s="51"/>
      <c r="T14" s="51"/>
      <c r="U14" s="16"/>
      <c r="V14" s="16">
        <v>3</v>
      </c>
      <c r="W14" s="37">
        <f t="shared" si="0"/>
        <v>0</v>
      </c>
      <c r="X14" s="38" t="str">
        <f t="shared" si="1"/>
        <v>BAJO</v>
      </c>
      <c r="Y14" s="16"/>
      <c r="Z14" s="37">
        <f t="shared" si="2"/>
        <v>0</v>
      </c>
      <c r="AA14" s="45" t="str">
        <f t="shared" si="3"/>
        <v>IV</v>
      </c>
      <c r="AB14" s="43" t="str">
        <f t="shared" si="4"/>
        <v>ACEPTABLE CON SEGUIMIENTO</v>
      </c>
      <c r="AC14" s="51"/>
      <c r="AD14" s="51"/>
      <c r="AE14" s="51"/>
      <c r="AF14" s="51"/>
      <c r="AG14" s="51"/>
      <c r="AH14" s="51"/>
      <c r="AI14" s="51"/>
      <c r="AJ14" s="51"/>
    </row>
    <row r="15" spans="3:41" ht="30" x14ac:dyDescent="0.25">
      <c r="C15" s="59"/>
      <c r="D15" s="60"/>
      <c r="E15" s="56"/>
      <c r="F15" s="56"/>
      <c r="G15" s="61"/>
      <c r="H15" s="50"/>
      <c r="I15" s="51"/>
      <c r="J15" s="51"/>
      <c r="K15" s="51"/>
      <c r="L15" s="51"/>
      <c r="M15" s="51"/>
      <c r="N15" s="51"/>
      <c r="O15" s="51"/>
      <c r="P15" s="51"/>
      <c r="Q15" s="51"/>
      <c r="R15" s="51"/>
      <c r="S15" s="51"/>
      <c r="T15" s="51"/>
      <c r="U15" s="16"/>
      <c r="V15" s="16">
        <v>3</v>
      </c>
      <c r="W15" s="37">
        <f t="shared" si="0"/>
        <v>0</v>
      </c>
      <c r="X15" s="38" t="str">
        <f t="shared" si="1"/>
        <v>BAJO</v>
      </c>
      <c r="Y15" s="16"/>
      <c r="Z15" s="37">
        <f t="shared" si="2"/>
        <v>0</v>
      </c>
      <c r="AA15" s="45" t="str">
        <f t="shared" si="3"/>
        <v>IV</v>
      </c>
      <c r="AB15" s="43" t="str">
        <f t="shared" si="4"/>
        <v>ACEPTABLE CON SEGUIMIENTO</v>
      </c>
      <c r="AC15" s="51"/>
      <c r="AD15" s="51"/>
      <c r="AE15" s="51"/>
      <c r="AF15" s="51"/>
      <c r="AG15" s="51"/>
      <c r="AH15" s="51"/>
      <c r="AI15" s="51"/>
      <c r="AJ15" s="51"/>
    </row>
    <row r="16" spans="3:41" ht="30" x14ac:dyDescent="0.25">
      <c r="C16" s="59"/>
      <c r="D16" s="60"/>
      <c r="E16" s="56"/>
      <c r="F16" s="56"/>
      <c r="G16" s="61"/>
      <c r="H16" s="50"/>
      <c r="I16" s="51"/>
      <c r="J16" s="51"/>
      <c r="K16" s="51"/>
      <c r="L16" s="51"/>
      <c r="M16" s="51"/>
      <c r="N16" s="51"/>
      <c r="O16" s="51"/>
      <c r="P16" s="51"/>
      <c r="Q16" s="51"/>
      <c r="R16" s="51"/>
      <c r="S16" s="51"/>
      <c r="T16" s="51"/>
      <c r="U16" s="16"/>
      <c r="V16" s="16">
        <v>3</v>
      </c>
      <c r="W16" s="37">
        <f t="shared" si="0"/>
        <v>0</v>
      </c>
      <c r="X16" s="38" t="str">
        <f t="shared" si="1"/>
        <v>BAJO</v>
      </c>
      <c r="Y16" s="16"/>
      <c r="Z16" s="37">
        <f t="shared" si="2"/>
        <v>0</v>
      </c>
      <c r="AA16" s="45" t="str">
        <f t="shared" si="3"/>
        <v>IV</v>
      </c>
      <c r="AB16" s="43" t="str">
        <f t="shared" si="4"/>
        <v>ACEPTABLE CON SEGUIMIENTO</v>
      </c>
      <c r="AC16" s="51"/>
      <c r="AD16" s="51"/>
      <c r="AE16" s="51"/>
      <c r="AF16" s="51"/>
      <c r="AG16" s="51"/>
      <c r="AH16" s="51"/>
      <c r="AI16" s="51"/>
      <c r="AJ16" s="51"/>
    </row>
    <row r="17" spans="3:36" ht="30" x14ac:dyDescent="0.25">
      <c r="C17" s="59"/>
      <c r="D17" s="60"/>
      <c r="E17" s="52"/>
      <c r="F17" s="51"/>
      <c r="G17" s="53"/>
      <c r="H17" s="50"/>
      <c r="I17" s="51"/>
      <c r="J17" s="51"/>
      <c r="K17" s="51"/>
      <c r="L17" s="51"/>
      <c r="M17" s="51"/>
      <c r="N17" s="51"/>
      <c r="O17" s="51"/>
      <c r="P17" s="51"/>
      <c r="Q17" s="51"/>
      <c r="R17" s="51"/>
      <c r="S17" s="51"/>
      <c r="T17" s="51"/>
      <c r="U17" s="16"/>
      <c r="V17" s="16">
        <v>3</v>
      </c>
      <c r="W17" s="37">
        <f t="shared" si="0"/>
        <v>0</v>
      </c>
      <c r="X17" s="38" t="str">
        <f t="shared" si="1"/>
        <v>BAJO</v>
      </c>
      <c r="Y17" s="16"/>
      <c r="Z17" s="37">
        <f t="shared" si="2"/>
        <v>0</v>
      </c>
      <c r="AA17" s="45" t="str">
        <f t="shared" si="3"/>
        <v>IV</v>
      </c>
      <c r="AB17" s="43" t="str">
        <f t="shared" si="4"/>
        <v>ACEPTABLE CON SEGUIMIENTO</v>
      </c>
      <c r="AC17" s="51"/>
      <c r="AD17" s="51"/>
      <c r="AE17" s="51"/>
      <c r="AF17" s="51"/>
      <c r="AG17" s="51"/>
      <c r="AH17" s="51"/>
      <c r="AI17" s="51"/>
      <c r="AJ17" s="51"/>
    </row>
    <row r="18" spans="3:36" ht="30" x14ac:dyDescent="0.25">
      <c r="C18" s="59"/>
      <c r="D18" s="60"/>
      <c r="E18" s="52"/>
      <c r="F18" s="51"/>
      <c r="G18" s="53"/>
      <c r="H18" s="50"/>
      <c r="I18" s="51"/>
      <c r="J18" s="51"/>
      <c r="K18" s="51"/>
      <c r="L18" s="51"/>
      <c r="M18" s="51"/>
      <c r="N18" s="51"/>
      <c r="O18" s="51"/>
      <c r="P18" s="51"/>
      <c r="Q18" s="51"/>
      <c r="R18" s="51"/>
      <c r="S18" s="51"/>
      <c r="T18" s="51"/>
      <c r="U18" s="16"/>
      <c r="V18" s="16"/>
      <c r="W18" s="37">
        <f t="shared" si="0"/>
        <v>0</v>
      </c>
      <c r="X18" s="38" t="str">
        <f t="shared" si="1"/>
        <v>BAJO</v>
      </c>
      <c r="Y18" s="16"/>
      <c r="Z18" s="37">
        <f t="shared" si="2"/>
        <v>0</v>
      </c>
      <c r="AA18" s="45" t="str">
        <f t="shared" si="3"/>
        <v>IV</v>
      </c>
      <c r="AB18" s="43" t="str">
        <f t="shared" si="4"/>
        <v>ACEPTABLE CON SEGUIMIENTO</v>
      </c>
      <c r="AC18" s="51"/>
      <c r="AD18" s="51"/>
      <c r="AE18" s="51"/>
      <c r="AF18" s="51"/>
      <c r="AG18" s="51"/>
      <c r="AH18" s="51"/>
      <c r="AI18" s="51"/>
      <c r="AJ18" s="51"/>
    </row>
    <row r="19" spans="3:36" ht="30" x14ac:dyDescent="0.25">
      <c r="C19" s="59"/>
      <c r="D19" s="60"/>
      <c r="E19" s="52"/>
      <c r="F19" s="51"/>
      <c r="G19" s="53"/>
      <c r="H19" s="50"/>
      <c r="I19" s="51"/>
      <c r="J19" s="51"/>
      <c r="K19" s="51"/>
      <c r="L19" s="51"/>
      <c r="M19" s="51"/>
      <c r="N19" s="51"/>
      <c r="O19" s="51"/>
      <c r="P19" s="51"/>
      <c r="Q19" s="51"/>
      <c r="R19" s="51"/>
      <c r="S19" s="51"/>
      <c r="T19" s="51"/>
      <c r="U19" s="16"/>
      <c r="V19" s="16"/>
      <c r="W19" s="37">
        <f t="shared" si="0"/>
        <v>0</v>
      </c>
      <c r="X19" s="38" t="str">
        <f t="shared" si="1"/>
        <v>BAJO</v>
      </c>
      <c r="Y19" s="16"/>
      <c r="Z19" s="37">
        <f t="shared" si="2"/>
        <v>0</v>
      </c>
      <c r="AA19" s="45" t="str">
        <f t="shared" si="3"/>
        <v>IV</v>
      </c>
      <c r="AB19" s="43" t="str">
        <f t="shared" si="4"/>
        <v>ACEPTABLE CON SEGUIMIENTO</v>
      </c>
      <c r="AC19" s="51"/>
      <c r="AD19" s="51"/>
      <c r="AE19" s="51"/>
      <c r="AF19" s="51"/>
      <c r="AG19" s="51"/>
      <c r="AH19" s="51"/>
      <c r="AI19" s="51"/>
      <c r="AJ19" s="51"/>
    </row>
    <row r="20" spans="3:36" ht="30" x14ac:dyDescent="0.25">
      <c r="C20" s="59"/>
      <c r="D20" s="60"/>
      <c r="E20" s="56"/>
      <c r="F20" s="54"/>
      <c r="G20" s="55"/>
      <c r="H20" s="50"/>
      <c r="I20" s="51"/>
      <c r="J20" s="51"/>
      <c r="K20" s="51"/>
      <c r="L20" s="51"/>
      <c r="M20" s="51"/>
      <c r="N20" s="51"/>
      <c r="O20" s="51"/>
      <c r="P20" s="51"/>
      <c r="Q20" s="51"/>
      <c r="R20" s="51"/>
      <c r="S20" s="51"/>
      <c r="T20" s="51"/>
      <c r="U20" s="16"/>
      <c r="V20" s="16"/>
      <c r="W20" s="37">
        <f t="shared" si="0"/>
        <v>0</v>
      </c>
      <c r="X20" s="38" t="str">
        <f t="shared" si="1"/>
        <v>BAJO</v>
      </c>
      <c r="Y20" s="16"/>
      <c r="Z20" s="37">
        <f t="shared" si="2"/>
        <v>0</v>
      </c>
      <c r="AA20" s="45" t="str">
        <f t="shared" si="3"/>
        <v>IV</v>
      </c>
      <c r="AB20" s="43" t="str">
        <f t="shared" si="4"/>
        <v>ACEPTABLE CON SEGUIMIENTO</v>
      </c>
      <c r="AC20" s="51"/>
      <c r="AD20" s="51"/>
      <c r="AE20" s="51"/>
      <c r="AF20" s="51"/>
      <c r="AG20" s="51"/>
      <c r="AH20" s="51"/>
      <c r="AI20" s="51"/>
      <c r="AJ20" s="51"/>
    </row>
    <row r="21" spans="3:36" ht="30" x14ac:dyDescent="0.25">
      <c r="C21" s="59"/>
      <c r="D21" s="60"/>
      <c r="E21" s="56"/>
      <c r="F21" s="54"/>
      <c r="G21" s="55"/>
      <c r="H21" s="50"/>
      <c r="I21" s="51"/>
      <c r="J21" s="51"/>
      <c r="K21" s="51"/>
      <c r="L21" s="51"/>
      <c r="M21" s="51"/>
      <c r="N21" s="51"/>
      <c r="O21" s="51"/>
      <c r="P21" s="51"/>
      <c r="Q21" s="51"/>
      <c r="R21" s="51"/>
      <c r="S21" s="51"/>
      <c r="T21" s="51"/>
      <c r="U21" s="16"/>
      <c r="V21" s="16"/>
      <c r="W21" s="37">
        <f t="shared" si="0"/>
        <v>0</v>
      </c>
      <c r="X21" s="38" t="str">
        <f t="shared" si="1"/>
        <v>BAJO</v>
      </c>
      <c r="Y21" s="16"/>
      <c r="Z21" s="37">
        <f t="shared" si="2"/>
        <v>0</v>
      </c>
      <c r="AA21" s="45" t="str">
        <f t="shared" si="3"/>
        <v>IV</v>
      </c>
      <c r="AB21" s="43" t="str">
        <f t="shared" si="4"/>
        <v>ACEPTABLE CON SEGUIMIENTO</v>
      </c>
      <c r="AC21" s="51"/>
      <c r="AD21" s="51"/>
      <c r="AE21" s="51"/>
      <c r="AF21" s="51"/>
      <c r="AG21" s="51"/>
      <c r="AH21" s="51"/>
      <c r="AI21" s="51"/>
      <c r="AJ21" s="51"/>
    </row>
    <row r="22" spans="3:36" ht="30" x14ac:dyDescent="0.25">
      <c r="C22" s="59"/>
      <c r="D22" s="60"/>
      <c r="E22" s="56"/>
      <c r="F22" s="54"/>
      <c r="G22" s="55"/>
      <c r="H22" s="50"/>
      <c r="I22" s="51"/>
      <c r="J22" s="51"/>
      <c r="K22" s="51"/>
      <c r="L22" s="51"/>
      <c r="M22" s="51"/>
      <c r="N22" s="51"/>
      <c r="O22" s="51"/>
      <c r="P22" s="51"/>
      <c r="Q22" s="51"/>
      <c r="R22" s="51"/>
      <c r="S22" s="51"/>
      <c r="T22" s="51"/>
      <c r="U22" s="16"/>
      <c r="V22" s="16"/>
      <c r="W22" s="37">
        <f t="shared" ref="W22:W30" si="5">+U22*V22</f>
        <v>0</v>
      </c>
      <c r="X22" s="38" t="str">
        <f t="shared" ref="X22:X30" si="6">IF(W22&lt;=4,"BAJO",IF(W22&lt;=8,"MEDIO",IF(W22&lt;=20,"ALTO","MUY ALTO")))</f>
        <v>BAJO</v>
      </c>
      <c r="Y22" s="16"/>
      <c r="Z22" s="37">
        <f t="shared" ref="Z22:Z30" si="7">+W22*Y22</f>
        <v>0</v>
      </c>
      <c r="AA22" s="45" t="str">
        <f t="shared" ref="AA22:AA30" si="8">IF(AND(Z22&gt;=0,Z22&lt;=20),"IV",IF(AND(Z22&gt;=21,Z22&lt;=120),"III",IF(AND(Z22&gt;=121,Z22&lt;=500),"II",IF(AND(Z22&gt;=501,Z22&lt;=4000),"I",""))))</f>
        <v>IV</v>
      </c>
      <c r="AB22" s="43" t="str">
        <f t="shared" ref="AB22:AB30" si="9">IF(AA22="IV","ACEPTABLE CON SEGUIMIENTO",IF(AA22="III","MEJORAR SI ES POSIBLE",IF(AA22="II","ACEPTABLE CON CONTROL ESPECIFICO",IF(AA22="I","NO ACEPTABLE",""))))</f>
        <v>ACEPTABLE CON SEGUIMIENTO</v>
      </c>
      <c r="AC22" s="51"/>
      <c r="AD22" s="51"/>
      <c r="AE22" s="51"/>
      <c r="AF22" s="51"/>
      <c r="AG22" s="51"/>
      <c r="AH22" s="51"/>
      <c r="AI22" s="51"/>
      <c r="AJ22" s="51"/>
    </row>
    <row r="23" spans="3:36" ht="30" x14ac:dyDescent="0.25">
      <c r="C23" s="59"/>
      <c r="D23" s="60"/>
      <c r="E23" s="56"/>
      <c r="F23" s="54"/>
      <c r="G23" s="55"/>
      <c r="H23" s="50"/>
      <c r="I23" s="51"/>
      <c r="J23" s="51"/>
      <c r="K23" s="51"/>
      <c r="L23" s="51"/>
      <c r="M23" s="51"/>
      <c r="N23" s="51"/>
      <c r="O23" s="51"/>
      <c r="P23" s="51"/>
      <c r="Q23" s="51"/>
      <c r="R23" s="51"/>
      <c r="S23" s="51"/>
      <c r="T23" s="51"/>
      <c r="U23" s="16"/>
      <c r="V23" s="16"/>
      <c r="W23" s="37">
        <f t="shared" si="5"/>
        <v>0</v>
      </c>
      <c r="X23" s="38" t="str">
        <f t="shared" si="6"/>
        <v>BAJO</v>
      </c>
      <c r="Y23" s="16"/>
      <c r="Z23" s="37">
        <f t="shared" si="7"/>
        <v>0</v>
      </c>
      <c r="AA23" s="45" t="str">
        <f t="shared" si="8"/>
        <v>IV</v>
      </c>
      <c r="AB23" s="43" t="str">
        <f t="shared" si="9"/>
        <v>ACEPTABLE CON SEGUIMIENTO</v>
      </c>
      <c r="AC23" s="51"/>
      <c r="AD23" s="51"/>
      <c r="AE23" s="51"/>
      <c r="AF23" s="51"/>
      <c r="AG23" s="51"/>
      <c r="AH23" s="51"/>
      <c r="AI23" s="51"/>
      <c r="AJ23" s="51"/>
    </row>
    <row r="24" spans="3:36" ht="30" x14ac:dyDescent="0.25">
      <c r="C24" s="59"/>
      <c r="D24" s="60"/>
      <c r="E24" s="56"/>
      <c r="F24" s="54"/>
      <c r="G24" s="55"/>
      <c r="H24" s="50"/>
      <c r="I24" s="51"/>
      <c r="J24" s="51"/>
      <c r="K24" s="51"/>
      <c r="L24" s="51"/>
      <c r="M24" s="51"/>
      <c r="N24" s="51"/>
      <c r="O24" s="51"/>
      <c r="P24" s="51"/>
      <c r="Q24" s="51"/>
      <c r="R24" s="51"/>
      <c r="S24" s="51"/>
      <c r="T24" s="51"/>
      <c r="U24" s="16"/>
      <c r="V24" s="16"/>
      <c r="W24" s="37">
        <f t="shared" si="5"/>
        <v>0</v>
      </c>
      <c r="X24" s="38" t="str">
        <f t="shared" si="6"/>
        <v>BAJO</v>
      </c>
      <c r="Y24" s="16"/>
      <c r="Z24" s="37">
        <f t="shared" si="7"/>
        <v>0</v>
      </c>
      <c r="AA24" s="45" t="str">
        <f t="shared" si="8"/>
        <v>IV</v>
      </c>
      <c r="AB24" s="43" t="str">
        <f t="shared" si="9"/>
        <v>ACEPTABLE CON SEGUIMIENTO</v>
      </c>
      <c r="AC24" s="51"/>
      <c r="AD24" s="51"/>
      <c r="AE24" s="51"/>
      <c r="AF24" s="51"/>
      <c r="AG24" s="51"/>
      <c r="AH24" s="51"/>
      <c r="AI24" s="51"/>
      <c r="AJ24" s="51"/>
    </row>
    <row r="25" spans="3:36" ht="30" x14ac:dyDescent="0.25">
      <c r="C25" s="59"/>
      <c r="D25" s="60"/>
      <c r="E25" s="56"/>
      <c r="F25" s="54"/>
      <c r="G25" s="55"/>
      <c r="H25" s="50"/>
      <c r="I25" s="51"/>
      <c r="J25" s="51"/>
      <c r="K25" s="51"/>
      <c r="L25" s="51"/>
      <c r="M25" s="51"/>
      <c r="N25" s="51"/>
      <c r="O25" s="51"/>
      <c r="P25" s="51"/>
      <c r="Q25" s="51"/>
      <c r="R25" s="51"/>
      <c r="S25" s="51"/>
      <c r="T25" s="51"/>
      <c r="U25" s="16"/>
      <c r="V25" s="16"/>
      <c r="W25" s="37">
        <f t="shared" si="5"/>
        <v>0</v>
      </c>
      <c r="X25" s="38" t="str">
        <f t="shared" si="6"/>
        <v>BAJO</v>
      </c>
      <c r="Y25" s="16"/>
      <c r="Z25" s="37">
        <f t="shared" si="7"/>
        <v>0</v>
      </c>
      <c r="AA25" s="45" t="str">
        <f t="shared" si="8"/>
        <v>IV</v>
      </c>
      <c r="AB25" s="43" t="str">
        <f t="shared" si="9"/>
        <v>ACEPTABLE CON SEGUIMIENTO</v>
      </c>
      <c r="AC25" s="51"/>
      <c r="AD25" s="51"/>
      <c r="AE25" s="51"/>
      <c r="AF25" s="51"/>
      <c r="AG25" s="51"/>
      <c r="AH25" s="51"/>
      <c r="AI25" s="51"/>
      <c r="AJ25" s="51"/>
    </row>
    <row r="26" spans="3:36" ht="30" x14ac:dyDescent="0.25">
      <c r="C26" s="59"/>
      <c r="D26" s="60"/>
      <c r="E26" s="56"/>
      <c r="F26" s="54"/>
      <c r="G26" s="55"/>
      <c r="H26" s="50"/>
      <c r="I26" s="51"/>
      <c r="J26" s="51"/>
      <c r="K26" s="51"/>
      <c r="L26" s="51"/>
      <c r="M26" s="51"/>
      <c r="N26" s="51"/>
      <c r="O26" s="51"/>
      <c r="P26" s="51"/>
      <c r="Q26" s="51"/>
      <c r="R26" s="51"/>
      <c r="S26" s="51"/>
      <c r="T26" s="51"/>
      <c r="U26" s="16"/>
      <c r="V26" s="16"/>
      <c r="W26" s="37">
        <f t="shared" si="5"/>
        <v>0</v>
      </c>
      <c r="X26" s="38" t="str">
        <f t="shared" si="6"/>
        <v>BAJO</v>
      </c>
      <c r="Y26" s="16"/>
      <c r="Z26" s="37">
        <f t="shared" si="7"/>
        <v>0</v>
      </c>
      <c r="AA26" s="45" t="str">
        <f t="shared" si="8"/>
        <v>IV</v>
      </c>
      <c r="AB26" s="43" t="str">
        <f t="shared" si="9"/>
        <v>ACEPTABLE CON SEGUIMIENTO</v>
      </c>
      <c r="AC26" s="51"/>
      <c r="AD26" s="51"/>
      <c r="AE26" s="51"/>
      <c r="AF26" s="51"/>
      <c r="AG26" s="51"/>
      <c r="AH26" s="51"/>
      <c r="AI26" s="51"/>
      <c r="AJ26" s="51"/>
    </row>
    <row r="27" spans="3:36" ht="30" x14ac:dyDescent="0.25">
      <c r="C27" s="59"/>
      <c r="D27" s="60"/>
      <c r="E27" s="56"/>
      <c r="F27" s="54"/>
      <c r="G27" s="55"/>
      <c r="H27" s="50"/>
      <c r="I27" s="51"/>
      <c r="J27" s="51"/>
      <c r="K27" s="51"/>
      <c r="L27" s="51"/>
      <c r="M27" s="51"/>
      <c r="N27" s="51"/>
      <c r="O27" s="51"/>
      <c r="P27" s="51"/>
      <c r="Q27" s="51"/>
      <c r="R27" s="51"/>
      <c r="S27" s="51"/>
      <c r="T27" s="51"/>
      <c r="U27" s="16"/>
      <c r="V27" s="16"/>
      <c r="W27" s="37">
        <f t="shared" si="5"/>
        <v>0</v>
      </c>
      <c r="X27" s="38" t="str">
        <f t="shared" si="6"/>
        <v>BAJO</v>
      </c>
      <c r="Y27" s="16"/>
      <c r="Z27" s="37">
        <f t="shared" si="7"/>
        <v>0</v>
      </c>
      <c r="AA27" s="45" t="str">
        <f t="shared" si="8"/>
        <v>IV</v>
      </c>
      <c r="AB27" s="43" t="str">
        <f t="shared" si="9"/>
        <v>ACEPTABLE CON SEGUIMIENTO</v>
      </c>
      <c r="AC27" s="51"/>
      <c r="AD27" s="51"/>
      <c r="AE27" s="51"/>
      <c r="AF27" s="51"/>
      <c r="AG27" s="51"/>
      <c r="AH27" s="51"/>
      <c r="AI27" s="51"/>
      <c r="AJ27" s="51"/>
    </row>
    <row r="28" spans="3:36" ht="30" x14ac:dyDescent="0.25">
      <c r="C28" s="59"/>
      <c r="D28" s="60"/>
      <c r="E28" s="56"/>
      <c r="F28" s="54"/>
      <c r="G28" s="55"/>
      <c r="H28" s="50"/>
      <c r="I28" s="51"/>
      <c r="J28" s="51"/>
      <c r="K28" s="51"/>
      <c r="L28" s="51"/>
      <c r="M28" s="51"/>
      <c r="N28" s="51"/>
      <c r="O28" s="51"/>
      <c r="P28" s="51"/>
      <c r="Q28" s="51"/>
      <c r="R28" s="51"/>
      <c r="S28" s="51"/>
      <c r="T28" s="51"/>
      <c r="U28" s="16"/>
      <c r="V28" s="16"/>
      <c r="W28" s="37">
        <f t="shared" si="5"/>
        <v>0</v>
      </c>
      <c r="X28" s="38" t="str">
        <f t="shared" si="6"/>
        <v>BAJO</v>
      </c>
      <c r="Y28" s="16"/>
      <c r="Z28" s="37">
        <f t="shared" si="7"/>
        <v>0</v>
      </c>
      <c r="AA28" s="45" t="str">
        <f t="shared" si="8"/>
        <v>IV</v>
      </c>
      <c r="AB28" s="43" t="str">
        <f t="shared" si="9"/>
        <v>ACEPTABLE CON SEGUIMIENTO</v>
      </c>
      <c r="AC28" s="51"/>
      <c r="AD28" s="51"/>
      <c r="AE28" s="51"/>
      <c r="AF28" s="51"/>
      <c r="AG28" s="51"/>
      <c r="AH28" s="51"/>
      <c r="AI28" s="51"/>
      <c r="AJ28" s="51"/>
    </row>
    <row r="29" spans="3:36" ht="30" x14ac:dyDescent="0.25">
      <c r="C29" s="59"/>
      <c r="D29" s="60"/>
      <c r="E29" s="56"/>
      <c r="F29" s="54"/>
      <c r="G29" s="55"/>
      <c r="H29" s="50"/>
      <c r="I29" s="51"/>
      <c r="J29" s="51"/>
      <c r="K29" s="51"/>
      <c r="L29" s="51"/>
      <c r="M29" s="51"/>
      <c r="N29" s="51"/>
      <c r="O29" s="51"/>
      <c r="P29" s="51"/>
      <c r="Q29" s="51"/>
      <c r="R29" s="51"/>
      <c r="S29" s="51"/>
      <c r="T29" s="51"/>
      <c r="U29" s="16"/>
      <c r="V29" s="16"/>
      <c r="W29" s="37">
        <f t="shared" si="5"/>
        <v>0</v>
      </c>
      <c r="X29" s="38" t="str">
        <f t="shared" si="6"/>
        <v>BAJO</v>
      </c>
      <c r="Y29" s="16"/>
      <c r="Z29" s="37">
        <f t="shared" si="7"/>
        <v>0</v>
      </c>
      <c r="AA29" s="45" t="str">
        <f t="shared" si="8"/>
        <v>IV</v>
      </c>
      <c r="AB29" s="43" t="str">
        <f t="shared" si="9"/>
        <v>ACEPTABLE CON SEGUIMIENTO</v>
      </c>
      <c r="AC29" s="51"/>
      <c r="AD29" s="51"/>
      <c r="AE29" s="51"/>
      <c r="AF29" s="51"/>
      <c r="AG29" s="51"/>
      <c r="AH29" s="51"/>
      <c r="AI29" s="51"/>
      <c r="AJ29" s="51"/>
    </row>
    <row r="30" spans="3:36" ht="30" x14ac:dyDescent="0.25">
      <c r="C30" s="59"/>
      <c r="D30" s="60"/>
      <c r="E30" s="56"/>
      <c r="F30" s="54"/>
      <c r="G30" s="55"/>
      <c r="H30" s="50"/>
      <c r="I30" s="51"/>
      <c r="J30" s="51"/>
      <c r="K30" s="51"/>
      <c r="L30" s="51"/>
      <c r="M30" s="51"/>
      <c r="N30" s="51"/>
      <c r="O30" s="51"/>
      <c r="P30" s="51"/>
      <c r="Q30" s="51"/>
      <c r="R30" s="51"/>
      <c r="S30" s="51"/>
      <c r="T30" s="51"/>
      <c r="U30" s="16"/>
      <c r="V30" s="16"/>
      <c r="W30" s="37">
        <f t="shared" si="5"/>
        <v>0</v>
      </c>
      <c r="X30" s="38" t="str">
        <f t="shared" si="6"/>
        <v>BAJO</v>
      </c>
      <c r="Y30" s="16"/>
      <c r="Z30" s="37">
        <f t="shared" si="7"/>
        <v>0</v>
      </c>
      <c r="AA30" s="45" t="str">
        <f t="shared" si="8"/>
        <v>IV</v>
      </c>
      <c r="AB30" s="43" t="str">
        <f t="shared" si="9"/>
        <v>ACEPTABLE CON SEGUIMIENTO</v>
      </c>
      <c r="AC30" s="51"/>
      <c r="AD30" s="51"/>
      <c r="AE30" s="51"/>
      <c r="AF30" s="51"/>
      <c r="AG30" s="51"/>
      <c r="AH30" s="51"/>
      <c r="AI30" s="51"/>
      <c r="AJ30" s="51"/>
    </row>
    <row r="31" spans="3:36" ht="30" x14ac:dyDescent="0.25">
      <c r="C31" s="59"/>
      <c r="D31" s="60"/>
      <c r="E31" s="56"/>
      <c r="F31" s="54"/>
      <c r="G31" s="55"/>
      <c r="H31" s="50"/>
      <c r="I31" s="51"/>
      <c r="J31" s="51"/>
      <c r="K31" s="51"/>
      <c r="L31" s="51"/>
      <c r="M31" s="51"/>
      <c r="N31" s="51"/>
      <c r="O31" s="51"/>
      <c r="P31" s="51"/>
      <c r="Q31" s="51"/>
      <c r="R31" s="51"/>
      <c r="S31" s="51"/>
      <c r="T31" s="51"/>
      <c r="U31" s="16"/>
      <c r="V31" s="16"/>
      <c r="W31" s="37">
        <f t="shared" si="0"/>
        <v>0</v>
      </c>
      <c r="X31" s="38" t="str">
        <f t="shared" si="1"/>
        <v>BAJO</v>
      </c>
      <c r="Y31" s="16"/>
      <c r="Z31" s="37">
        <f t="shared" si="2"/>
        <v>0</v>
      </c>
      <c r="AA31" s="45" t="str">
        <f t="shared" si="3"/>
        <v>IV</v>
      </c>
      <c r="AB31" s="43" t="str">
        <f t="shared" si="4"/>
        <v>ACEPTABLE CON SEGUIMIENTO</v>
      </c>
      <c r="AC31" s="51"/>
      <c r="AD31" s="51"/>
      <c r="AE31" s="51"/>
      <c r="AF31" s="51"/>
      <c r="AG31" s="51"/>
      <c r="AH31" s="51"/>
      <c r="AI31" s="51"/>
      <c r="AJ31" s="51"/>
    </row>
    <row r="32" spans="3:36" ht="30" x14ac:dyDescent="0.25">
      <c r="C32" s="59"/>
      <c r="D32" s="60"/>
      <c r="E32" s="56"/>
      <c r="F32" s="54"/>
      <c r="G32" s="55"/>
      <c r="H32" s="50"/>
      <c r="I32" s="51"/>
      <c r="J32" s="51"/>
      <c r="K32" s="51"/>
      <c r="L32" s="51"/>
      <c r="M32" s="51"/>
      <c r="N32" s="51"/>
      <c r="O32" s="51"/>
      <c r="P32" s="51"/>
      <c r="Q32" s="51"/>
      <c r="R32" s="51"/>
      <c r="S32" s="51"/>
      <c r="T32" s="51"/>
      <c r="U32" s="16"/>
      <c r="V32" s="16"/>
      <c r="W32" s="37">
        <f t="shared" si="0"/>
        <v>0</v>
      </c>
      <c r="X32" s="38" t="str">
        <f t="shared" si="1"/>
        <v>BAJO</v>
      </c>
      <c r="Y32" s="16"/>
      <c r="Z32" s="37">
        <f t="shared" si="2"/>
        <v>0</v>
      </c>
      <c r="AA32" s="45" t="str">
        <f t="shared" si="3"/>
        <v>IV</v>
      </c>
      <c r="AB32" s="43" t="str">
        <f t="shared" si="4"/>
        <v>ACEPTABLE CON SEGUIMIENTO</v>
      </c>
      <c r="AC32" s="51"/>
      <c r="AD32" s="51"/>
      <c r="AE32" s="51"/>
      <c r="AF32" s="51"/>
      <c r="AG32" s="51"/>
      <c r="AH32" s="51"/>
      <c r="AI32" s="51"/>
      <c r="AJ32" s="51"/>
    </row>
    <row r="33" spans="3:41" ht="30" x14ac:dyDescent="0.25">
      <c r="C33" s="59"/>
      <c r="D33" s="60"/>
      <c r="E33" s="56"/>
      <c r="F33" s="56"/>
      <c r="G33" s="61"/>
      <c r="H33" s="50"/>
      <c r="I33" s="51"/>
      <c r="J33" s="51"/>
      <c r="K33" s="51"/>
      <c r="L33" s="51"/>
      <c r="M33" s="51"/>
      <c r="N33" s="51"/>
      <c r="O33" s="51"/>
      <c r="P33" s="51"/>
      <c r="Q33" s="51"/>
      <c r="R33" s="51"/>
      <c r="S33" s="51"/>
      <c r="T33" s="51"/>
      <c r="U33" s="16"/>
      <c r="V33" s="16"/>
      <c r="W33" s="37">
        <f>+U33*V33</f>
        <v>0</v>
      </c>
      <c r="X33" s="38" t="str">
        <f>IF(W33&lt;=4,"BAJO",IF(W33&lt;=8,"MEDIO",IF(W33&lt;=20,"ALTO","MUY ALTO")))</f>
        <v>BAJO</v>
      </c>
      <c r="Y33" s="16"/>
      <c r="Z33" s="37">
        <f t="shared" si="2"/>
        <v>0</v>
      </c>
      <c r="AA33" s="45" t="str">
        <f t="shared" si="3"/>
        <v>IV</v>
      </c>
      <c r="AB33" s="43" t="str">
        <f t="shared" si="4"/>
        <v>ACEPTABLE CON SEGUIMIENTO</v>
      </c>
      <c r="AC33" s="51"/>
      <c r="AD33" s="51"/>
      <c r="AE33" s="51"/>
      <c r="AF33" s="51"/>
      <c r="AG33" s="51"/>
      <c r="AH33" s="51"/>
      <c r="AI33" s="51"/>
      <c r="AJ33" s="51"/>
    </row>
    <row r="34" spans="3:41" ht="30" x14ac:dyDescent="0.25">
      <c r="C34" s="59"/>
      <c r="D34" s="60"/>
      <c r="E34" s="56"/>
      <c r="F34" s="56"/>
      <c r="G34" s="61"/>
      <c r="H34" s="50"/>
      <c r="I34" s="51"/>
      <c r="J34" s="51"/>
      <c r="K34" s="51"/>
      <c r="L34" s="51"/>
      <c r="M34" s="51"/>
      <c r="N34" s="51"/>
      <c r="O34" s="51"/>
      <c r="P34" s="51"/>
      <c r="Q34" s="51"/>
      <c r="R34" s="51"/>
      <c r="S34" s="51"/>
      <c r="T34" s="51"/>
      <c r="U34" s="16"/>
      <c r="V34" s="16"/>
      <c r="W34" s="37">
        <f>+U34*V34</f>
        <v>0</v>
      </c>
      <c r="X34" s="38" t="str">
        <f>IF(W34&lt;=4,"BAJO",IF(W34&lt;=8,"MEDIO",IF(W34&lt;=20,"ALTO","MUY ALTO")))</f>
        <v>BAJO</v>
      </c>
      <c r="Y34" s="16"/>
      <c r="Z34" s="37">
        <f t="shared" si="2"/>
        <v>0</v>
      </c>
      <c r="AA34" s="45" t="str">
        <f t="shared" si="3"/>
        <v>IV</v>
      </c>
      <c r="AB34" s="43" t="str">
        <f t="shared" si="4"/>
        <v>ACEPTABLE CON SEGUIMIENTO</v>
      </c>
      <c r="AC34" s="51"/>
      <c r="AD34" s="51"/>
      <c r="AE34" s="51"/>
      <c r="AF34" s="51"/>
      <c r="AG34" s="51"/>
      <c r="AH34" s="51"/>
      <c r="AI34" s="51"/>
      <c r="AJ34" s="51"/>
    </row>
    <row r="35" spans="3:41" ht="30" x14ac:dyDescent="0.25">
      <c r="C35" s="59"/>
      <c r="D35" s="60"/>
      <c r="E35" s="52"/>
      <c r="F35" s="51"/>
      <c r="G35" s="53"/>
      <c r="H35" s="50"/>
      <c r="I35" s="51"/>
      <c r="J35" s="51"/>
      <c r="K35" s="51"/>
      <c r="L35" s="51"/>
      <c r="M35" s="51"/>
      <c r="N35" s="51"/>
      <c r="O35" s="51"/>
      <c r="P35" s="51"/>
      <c r="Q35" s="51"/>
      <c r="R35" s="51"/>
      <c r="S35" s="51"/>
      <c r="T35" s="51"/>
      <c r="U35" s="16"/>
      <c r="V35" s="16"/>
      <c r="W35" s="37">
        <f t="shared" si="0"/>
        <v>0</v>
      </c>
      <c r="X35" s="38" t="str">
        <f t="shared" si="1"/>
        <v>BAJO</v>
      </c>
      <c r="Y35" s="16"/>
      <c r="Z35" s="37">
        <f t="shared" si="2"/>
        <v>0</v>
      </c>
      <c r="AA35" s="45" t="str">
        <f t="shared" si="3"/>
        <v>IV</v>
      </c>
      <c r="AB35" s="43" t="str">
        <f t="shared" si="4"/>
        <v>ACEPTABLE CON SEGUIMIENTO</v>
      </c>
      <c r="AC35" s="51"/>
      <c r="AD35" s="51"/>
      <c r="AE35" s="51"/>
      <c r="AF35" s="51"/>
      <c r="AG35" s="51"/>
      <c r="AH35" s="51"/>
      <c r="AI35" s="51"/>
      <c r="AJ35" s="51"/>
    </row>
    <row r="36" spans="3:41" ht="30" x14ac:dyDescent="0.25">
      <c r="C36" s="59"/>
      <c r="D36" s="60"/>
      <c r="E36" s="52"/>
      <c r="F36" s="51"/>
      <c r="G36" s="53"/>
      <c r="H36" s="50"/>
      <c r="I36" s="51"/>
      <c r="J36" s="51"/>
      <c r="K36" s="51"/>
      <c r="L36" s="51"/>
      <c r="M36" s="51"/>
      <c r="N36" s="51"/>
      <c r="O36" s="51"/>
      <c r="P36" s="51"/>
      <c r="Q36" s="51"/>
      <c r="R36" s="51"/>
      <c r="S36" s="51"/>
      <c r="T36" s="51"/>
      <c r="U36" s="16"/>
      <c r="V36" s="16"/>
      <c r="W36" s="37">
        <f t="shared" si="0"/>
        <v>0</v>
      </c>
      <c r="X36" s="38" t="str">
        <f t="shared" si="1"/>
        <v>BAJO</v>
      </c>
      <c r="Y36" s="16"/>
      <c r="Z36" s="37">
        <f t="shared" si="2"/>
        <v>0</v>
      </c>
      <c r="AA36" s="45" t="str">
        <f t="shared" si="3"/>
        <v>IV</v>
      </c>
      <c r="AB36" s="43" t="str">
        <f t="shared" si="4"/>
        <v>ACEPTABLE CON SEGUIMIENTO</v>
      </c>
      <c r="AC36" s="51"/>
      <c r="AD36" s="51"/>
      <c r="AE36" s="51"/>
      <c r="AF36" s="51"/>
      <c r="AG36" s="51"/>
      <c r="AH36" s="51"/>
      <c r="AI36" s="51"/>
      <c r="AJ36" s="51"/>
    </row>
    <row r="37" spans="3:41" ht="30" x14ac:dyDescent="0.25">
      <c r="C37" s="59"/>
      <c r="D37" s="60"/>
      <c r="E37" s="52"/>
      <c r="F37" s="51"/>
      <c r="G37" s="53"/>
      <c r="H37" s="50"/>
      <c r="I37" s="51"/>
      <c r="J37" s="51"/>
      <c r="K37" s="51"/>
      <c r="L37" s="51"/>
      <c r="M37" s="51"/>
      <c r="N37" s="51"/>
      <c r="O37" s="51"/>
      <c r="P37" s="51"/>
      <c r="Q37" s="51"/>
      <c r="R37" s="51"/>
      <c r="S37" s="51"/>
      <c r="T37" s="51"/>
      <c r="U37" s="16"/>
      <c r="V37" s="16"/>
      <c r="W37" s="37">
        <f t="shared" si="0"/>
        <v>0</v>
      </c>
      <c r="X37" s="38" t="str">
        <f t="shared" si="1"/>
        <v>BAJO</v>
      </c>
      <c r="Y37" s="16"/>
      <c r="Z37" s="37">
        <f t="shared" si="2"/>
        <v>0</v>
      </c>
      <c r="AA37" s="45" t="str">
        <f t="shared" si="3"/>
        <v>IV</v>
      </c>
      <c r="AB37" s="43" t="str">
        <f t="shared" si="4"/>
        <v>ACEPTABLE CON SEGUIMIENTO</v>
      </c>
      <c r="AC37" s="51"/>
      <c r="AD37" s="51"/>
      <c r="AE37" s="51"/>
      <c r="AF37" s="51"/>
      <c r="AG37" s="51"/>
      <c r="AH37" s="51"/>
      <c r="AI37" s="51"/>
      <c r="AJ37" s="51"/>
    </row>
    <row r="38" spans="3:41" ht="30" x14ac:dyDescent="0.25">
      <c r="C38" s="59"/>
      <c r="D38" s="60"/>
      <c r="E38" s="56"/>
      <c r="F38" s="54"/>
      <c r="G38" s="55"/>
      <c r="H38" s="50"/>
      <c r="I38" s="51"/>
      <c r="J38" s="51"/>
      <c r="K38" s="51"/>
      <c r="L38" s="51"/>
      <c r="M38" s="51"/>
      <c r="N38" s="51"/>
      <c r="O38" s="51"/>
      <c r="P38" s="51"/>
      <c r="Q38" s="51"/>
      <c r="R38" s="51"/>
      <c r="S38" s="51"/>
      <c r="T38" s="51"/>
      <c r="U38" s="16"/>
      <c r="V38" s="16"/>
      <c r="W38" s="37">
        <f t="shared" si="0"/>
        <v>0</v>
      </c>
      <c r="X38" s="38" t="str">
        <f t="shared" si="1"/>
        <v>BAJO</v>
      </c>
      <c r="Y38" s="16"/>
      <c r="Z38" s="37">
        <f t="shared" si="2"/>
        <v>0</v>
      </c>
      <c r="AA38" s="45" t="str">
        <f t="shared" si="3"/>
        <v>IV</v>
      </c>
      <c r="AB38" s="43" t="str">
        <f t="shared" si="4"/>
        <v>ACEPTABLE CON SEGUIMIENTO</v>
      </c>
      <c r="AC38" s="51"/>
      <c r="AD38" s="51"/>
      <c r="AE38" s="51"/>
      <c r="AF38" s="51"/>
      <c r="AG38" s="51"/>
      <c r="AH38" s="51"/>
      <c r="AI38" s="51"/>
      <c r="AJ38" s="51"/>
      <c r="AO38" t="s">
        <v>42</v>
      </c>
    </row>
    <row r="39" spans="3:41" ht="30" x14ac:dyDescent="0.25">
      <c r="C39" s="59"/>
      <c r="D39" s="60"/>
      <c r="E39" s="56"/>
      <c r="F39" s="54"/>
      <c r="G39" s="55"/>
      <c r="H39" s="50"/>
      <c r="I39" s="51"/>
      <c r="J39" s="51"/>
      <c r="K39" s="51"/>
      <c r="L39" s="51"/>
      <c r="M39" s="51"/>
      <c r="N39" s="51"/>
      <c r="O39" s="51"/>
      <c r="P39" s="51"/>
      <c r="Q39" s="51"/>
      <c r="R39" s="51"/>
      <c r="S39" s="51"/>
      <c r="T39" s="51"/>
      <c r="U39" s="16"/>
      <c r="V39" s="16"/>
      <c r="W39" s="37">
        <f t="shared" si="0"/>
        <v>0</v>
      </c>
      <c r="X39" s="38" t="str">
        <f t="shared" si="1"/>
        <v>BAJO</v>
      </c>
      <c r="Y39" s="16"/>
      <c r="Z39" s="37">
        <f t="shared" si="2"/>
        <v>0</v>
      </c>
      <c r="AA39" s="45" t="str">
        <f t="shared" si="3"/>
        <v>IV</v>
      </c>
      <c r="AB39" s="43" t="str">
        <f t="shared" si="4"/>
        <v>ACEPTABLE CON SEGUIMIENTO</v>
      </c>
      <c r="AC39" s="51"/>
      <c r="AD39" s="51"/>
      <c r="AE39" s="51"/>
      <c r="AF39" s="51"/>
      <c r="AG39" s="51"/>
      <c r="AH39" s="51"/>
      <c r="AI39" s="51"/>
      <c r="AJ39" s="51"/>
      <c r="AO39" t="s">
        <v>42</v>
      </c>
    </row>
    <row r="40" spans="3:41" ht="30" x14ac:dyDescent="0.25">
      <c r="C40" s="59"/>
      <c r="D40" s="60"/>
      <c r="E40" s="56"/>
      <c r="F40" s="54"/>
      <c r="G40" s="55"/>
      <c r="H40" s="50"/>
      <c r="I40" s="51"/>
      <c r="J40" s="51"/>
      <c r="K40" s="51"/>
      <c r="L40" s="51"/>
      <c r="M40" s="51"/>
      <c r="N40" s="51"/>
      <c r="O40" s="51"/>
      <c r="P40" s="51"/>
      <c r="Q40" s="51"/>
      <c r="R40" s="51"/>
      <c r="S40" s="51"/>
      <c r="T40" s="51"/>
      <c r="U40" s="16"/>
      <c r="V40" s="16"/>
      <c r="W40" s="37">
        <f t="shared" si="0"/>
        <v>0</v>
      </c>
      <c r="X40" s="38" t="str">
        <f t="shared" si="1"/>
        <v>BAJO</v>
      </c>
      <c r="Y40" s="16"/>
      <c r="Z40" s="37">
        <f t="shared" si="2"/>
        <v>0</v>
      </c>
      <c r="AA40" s="45" t="str">
        <f t="shared" si="3"/>
        <v>IV</v>
      </c>
      <c r="AB40" s="43" t="str">
        <f t="shared" si="4"/>
        <v>ACEPTABLE CON SEGUIMIENTO</v>
      </c>
      <c r="AC40" s="51"/>
      <c r="AD40" s="51"/>
      <c r="AE40" s="51"/>
      <c r="AF40" s="51"/>
      <c r="AG40" s="51"/>
      <c r="AH40" s="51"/>
      <c r="AI40" s="51"/>
      <c r="AJ40" s="51"/>
    </row>
    <row r="41" spans="3:41" ht="30" x14ac:dyDescent="0.25">
      <c r="C41" s="59"/>
      <c r="D41" s="60"/>
      <c r="E41" s="56"/>
      <c r="F41" s="54"/>
      <c r="G41" s="55"/>
      <c r="H41" s="50"/>
      <c r="I41" s="51"/>
      <c r="J41" s="51"/>
      <c r="K41" s="51"/>
      <c r="L41" s="51"/>
      <c r="M41" s="51"/>
      <c r="N41" s="51"/>
      <c r="O41" s="51"/>
      <c r="P41" s="51"/>
      <c r="Q41" s="51"/>
      <c r="R41" s="51"/>
      <c r="S41" s="51"/>
      <c r="T41" s="51"/>
      <c r="U41" s="16"/>
      <c r="V41" s="16"/>
      <c r="W41" s="37">
        <f t="shared" si="0"/>
        <v>0</v>
      </c>
      <c r="X41" s="38" t="str">
        <f t="shared" si="1"/>
        <v>BAJO</v>
      </c>
      <c r="Y41" s="16"/>
      <c r="Z41" s="37">
        <f t="shared" si="2"/>
        <v>0</v>
      </c>
      <c r="AA41" s="45" t="str">
        <f t="shared" si="3"/>
        <v>IV</v>
      </c>
      <c r="AB41" s="43" t="str">
        <f t="shared" si="4"/>
        <v>ACEPTABLE CON SEGUIMIENTO</v>
      </c>
      <c r="AC41" s="51"/>
      <c r="AD41" s="51"/>
      <c r="AE41" s="51"/>
      <c r="AF41" s="51"/>
      <c r="AG41" s="51"/>
      <c r="AH41" s="51"/>
      <c r="AI41" s="51"/>
      <c r="AJ41" s="51"/>
    </row>
    <row r="42" spans="3:41" ht="30" x14ac:dyDescent="0.25">
      <c r="C42" s="59"/>
      <c r="D42" s="60"/>
      <c r="E42" s="56"/>
      <c r="F42" s="56"/>
      <c r="G42" s="61"/>
      <c r="H42" s="50"/>
      <c r="I42" s="51"/>
      <c r="J42" s="51"/>
      <c r="K42" s="51"/>
      <c r="L42" s="51"/>
      <c r="M42" s="51"/>
      <c r="N42" s="51"/>
      <c r="O42" s="51"/>
      <c r="P42" s="51"/>
      <c r="Q42" s="51"/>
      <c r="R42" s="51"/>
      <c r="S42" s="51"/>
      <c r="T42" s="51"/>
      <c r="U42" s="16"/>
      <c r="V42" s="16"/>
      <c r="W42" s="37">
        <f t="shared" si="0"/>
        <v>0</v>
      </c>
      <c r="X42" s="38" t="str">
        <f t="shared" si="1"/>
        <v>BAJO</v>
      </c>
      <c r="Y42" s="16"/>
      <c r="Z42" s="37">
        <f t="shared" si="2"/>
        <v>0</v>
      </c>
      <c r="AA42" s="45" t="str">
        <f t="shared" si="3"/>
        <v>IV</v>
      </c>
      <c r="AB42" s="43" t="str">
        <f t="shared" si="4"/>
        <v>ACEPTABLE CON SEGUIMIENTO</v>
      </c>
      <c r="AC42" s="51"/>
      <c r="AD42" s="51"/>
      <c r="AE42" s="51"/>
      <c r="AF42" s="51"/>
      <c r="AG42" s="51"/>
      <c r="AH42" s="51"/>
      <c r="AI42" s="51"/>
      <c r="AJ42" s="51"/>
    </row>
    <row r="43" spans="3:41" ht="30" x14ac:dyDescent="0.25">
      <c r="C43" s="59"/>
      <c r="D43" s="60"/>
      <c r="E43" s="56"/>
      <c r="F43" s="56"/>
      <c r="G43" s="61"/>
      <c r="H43" s="50"/>
      <c r="I43" s="51"/>
      <c r="J43" s="51"/>
      <c r="K43" s="51"/>
      <c r="L43" s="51"/>
      <c r="M43" s="51"/>
      <c r="N43" s="51"/>
      <c r="O43" s="51"/>
      <c r="P43" s="51"/>
      <c r="Q43" s="51"/>
      <c r="R43" s="51"/>
      <c r="S43" s="51"/>
      <c r="T43" s="51"/>
      <c r="U43" s="16"/>
      <c r="V43" s="16"/>
      <c r="W43" s="37">
        <f t="shared" si="0"/>
        <v>0</v>
      </c>
      <c r="X43" s="38" t="str">
        <f t="shared" si="1"/>
        <v>BAJO</v>
      </c>
      <c r="Y43" s="16"/>
      <c r="Z43" s="37">
        <f t="shared" si="2"/>
        <v>0</v>
      </c>
      <c r="AA43" s="45" t="str">
        <f t="shared" si="3"/>
        <v>IV</v>
      </c>
      <c r="AB43" s="43" t="str">
        <f t="shared" si="4"/>
        <v>ACEPTABLE CON SEGUIMIENTO</v>
      </c>
      <c r="AC43" s="51"/>
      <c r="AD43" s="51"/>
      <c r="AE43" s="51"/>
      <c r="AF43" s="51"/>
      <c r="AG43" s="51"/>
      <c r="AH43" s="51"/>
      <c r="AI43" s="51"/>
      <c r="AJ43" s="51"/>
    </row>
    <row r="44" spans="3:41" ht="30" x14ac:dyDescent="0.25">
      <c r="C44" s="59"/>
      <c r="D44" s="60"/>
      <c r="E44" s="52"/>
      <c r="F44" s="51"/>
      <c r="G44" s="53"/>
      <c r="H44" s="50"/>
      <c r="I44" s="51"/>
      <c r="J44" s="51"/>
      <c r="K44" s="51"/>
      <c r="L44" s="51"/>
      <c r="M44" s="51"/>
      <c r="N44" s="51"/>
      <c r="O44" s="51"/>
      <c r="P44" s="51"/>
      <c r="Q44" s="51"/>
      <c r="R44" s="51"/>
      <c r="S44" s="51"/>
      <c r="T44" s="51"/>
      <c r="U44" s="16"/>
      <c r="V44" s="16"/>
      <c r="W44" s="37">
        <f t="shared" si="0"/>
        <v>0</v>
      </c>
      <c r="X44" s="38" t="str">
        <f t="shared" si="1"/>
        <v>BAJO</v>
      </c>
      <c r="Y44" s="16"/>
      <c r="Z44" s="37">
        <f t="shared" si="2"/>
        <v>0</v>
      </c>
      <c r="AA44" s="45" t="str">
        <f t="shared" si="3"/>
        <v>IV</v>
      </c>
      <c r="AB44" s="43" t="str">
        <f t="shared" si="4"/>
        <v>ACEPTABLE CON SEGUIMIENTO</v>
      </c>
      <c r="AC44" s="51"/>
      <c r="AD44" s="51"/>
      <c r="AE44" s="51"/>
      <c r="AF44" s="51"/>
      <c r="AG44" s="51"/>
      <c r="AH44" s="51"/>
      <c r="AI44" s="51"/>
      <c r="AJ44" s="51"/>
    </row>
    <row r="45" spans="3:41" ht="30" x14ac:dyDescent="0.25">
      <c r="C45" s="59"/>
      <c r="D45" s="60"/>
      <c r="E45" s="52"/>
      <c r="F45" s="51"/>
      <c r="G45" s="53"/>
      <c r="H45" s="50"/>
      <c r="I45" s="51"/>
      <c r="J45" s="51"/>
      <c r="K45" s="51"/>
      <c r="L45" s="51"/>
      <c r="M45" s="51"/>
      <c r="N45" s="51"/>
      <c r="O45" s="51"/>
      <c r="P45" s="51"/>
      <c r="Q45" s="51"/>
      <c r="R45" s="51"/>
      <c r="S45" s="51"/>
      <c r="T45" s="51"/>
      <c r="U45" s="16"/>
      <c r="V45" s="16"/>
      <c r="W45" s="37">
        <f t="shared" si="0"/>
        <v>0</v>
      </c>
      <c r="X45" s="38" t="str">
        <f t="shared" si="1"/>
        <v>BAJO</v>
      </c>
      <c r="Y45" s="16"/>
      <c r="Z45" s="37">
        <f t="shared" si="2"/>
        <v>0</v>
      </c>
      <c r="AA45" s="45" t="str">
        <f t="shared" si="3"/>
        <v>IV</v>
      </c>
      <c r="AB45" s="43" t="str">
        <f t="shared" si="4"/>
        <v>ACEPTABLE CON SEGUIMIENTO</v>
      </c>
      <c r="AC45" s="51"/>
      <c r="AD45" s="51"/>
      <c r="AE45" s="51"/>
      <c r="AF45" s="51"/>
      <c r="AG45" s="51"/>
      <c r="AH45" s="51"/>
      <c r="AI45" s="51"/>
      <c r="AJ45" s="51"/>
    </row>
    <row r="46" spans="3:41" ht="30" x14ac:dyDescent="0.25">
      <c r="C46" s="59"/>
      <c r="D46" s="60"/>
      <c r="E46" s="52"/>
      <c r="F46" s="51"/>
      <c r="G46" s="53"/>
      <c r="H46" s="50"/>
      <c r="I46" s="51"/>
      <c r="J46" s="51"/>
      <c r="K46" s="51"/>
      <c r="L46" s="51"/>
      <c r="M46" s="51"/>
      <c r="N46" s="51"/>
      <c r="O46" s="51"/>
      <c r="P46" s="51"/>
      <c r="Q46" s="51"/>
      <c r="R46" s="51"/>
      <c r="S46" s="51"/>
      <c r="T46" s="51"/>
      <c r="U46" s="16"/>
      <c r="V46" s="16"/>
      <c r="W46" s="37">
        <f t="shared" si="0"/>
        <v>0</v>
      </c>
      <c r="X46" s="38" t="str">
        <f t="shared" si="1"/>
        <v>BAJO</v>
      </c>
      <c r="Y46" s="16"/>
      <c r="Z46" s="37">
        <f t="shared" si="2"/>
        <v>0</v>
      </c>
      <c r="AA46" s="45" t="str">
        <f t="shared" si="3"/>
        <v>IV</v>
      </c>
      <c r="AB46" s="43" t="str">
        <f t="shared" si="4"/>
        <v>ACEPTABLE CON SEGUIMIENTO</v>
      </c>
      <c r="AC46" s="51"/>
      <c r="AD46" s="51"/>
      <c r="AE46" s="51"/>
      <c r="AF46" s="51"/>
      <c r="AG46" s="51"/>
      <c r="AH46" s="51"/>
      <c r="AI46" s="51"/>
      <c r="AJ46" s="51"/>
    </row>
    <row r="47" spans="3:41" ht="30" x14ac:dyDescent="0.25">
      <c r="C47" s="59"/>
      <c r="D47" s="60"/>
      <c r="E47" s="56"/>
      <c r="F47" s="54"/>
      <c r="G47" s="55"/>
      <c r="H47" s="50"/>
      <c r="I47" s="51"/>
      <c r="J47" s="51"/>
      <c r="K47" s="51"/>
      <c r="L47" s="51"/>
      <c r="M47" s="51"/>
      <c r="N47" s="51"/>
      <c r="O47" s="51"/>
      <c r="P47" s="51"/>
      <c r="Q47" s="51"/>
      <c r="R47" s="51"/>
      <c r="S47" s="51"/>
      <c r="T47" s="51"/>
      <c r="U47" s="16"/>
      <c r="V47" s="16"/>
      <c r="W47" s="37">
        <f t="shared" si="0"/>
        <v>0</v>
      </c>
      <c r="X47" s="38" t="str">
        <f t="shared" si="1"/>
        <v>BAJO</v>
      </c>
      <c r="Y47" s="16"/>
      <c r="Z47" s="37">
        <f t="shared" si="2"/>
        <v>0</v>
      </c>
      <c r="AA47" s="45" t="str">
        <f t="shared" si="3"/>
        <v>IV</v>
      </c>
      <c r="AB47" s="43" t="str">
        <f t="shared" si="4"/>
        <v>ACEPTABLE CON SEGUIMIENTO</v>
      </c>
      <c r="AC47" s="51"/>
      <c r="AD47" s="51"/>
      <c r="AE47" s="51"/>
      <c r="AF47" s="51"/>
      <c r="AG47" s="51"/>
      <c r="AH47" s="51"/>
      <c r="AI47" s="51"/>
      <c r="AJ47" s="51"/>
    </row>
    <row r="48" spans="3:41" ht="30" x14ac:dyDescent="0.25">
      <c r="C48" s="59"/>
      <c r="D48" s="60"/>
      <c r="E48" s="56"/>
      <c r="F48" s="54"/>
      <c r="G48" s="55"/>
      <c r="H48" s="50"/>
      <c r="I48" s="51"/>
      <c r="J48" s="51"/>
      <c r="K48" s="51"/>
      <c r="L48" s="51"/>
      <c r="M48" s="51"/>
      <c r="N48" s="51"/>
      <c r="O48" s="51"/>
      <c r="P48" s="51"/>
      <c r="Q48" s="51"/>
      <c r="R48" s="51"/>
      <c r="S48" s="51"/>
      <c r="T48" s="51"/>
      <c r="U48" s="16"/>
      <c r="V48" s="16"/>
      <c r="W48" s="37">
        <f t="shared" si="0"/>
        <v>0</v>
      </c>
      <c r="X48" s="38" t="str">
        <f t="shared" si="1"/>
        <v>BAJO</v>
      </c>
      <c r="Y48" s="16"/>
      <c r="Z48" s="37">
        <f t="shared" si="2"/>
        <v>0</v>
      </c>
      <c r="AA48" s="45" t="str">
        <f t="shared" si="3"/>
        <v>IV</v>
      </c>
      <c r="AB48" s="43" t="str">
        <f t="shared" si="4"/>
        <v>ACEPTABLE CON SEGUIMIENTO</v>
      </c>
      <c r="AC48" s="51"/>
      <c r="AD48" s="51"/>
      <c r="AE48" s="51"/>
      <c r="AF48" s="51"/>
      <c r="AG48" s="51"/>
      <c r="AH48" s="51"/>
      <c r="AI48" s="51"/>
      <c r="AJ48" s="51"/>
    </row>
    <row r="49" spans="3:41" ht="30" x14ac:dyDescent="0.25">
      <c r="C49" s="59"/>
      <c r="D49" s="60"/>
      <c r="E49" s="56"/>
      <c r="F49" s="54"/>
      <c r="G49" s="55"/>
      <c r="H49" s="50"/>
      <c r="I49" s="51"/>
      <c r="J49" s="51"/>
      <c r="K49" s="51"/>
      <c r="L49" s="51"/>
      <c r="M49" s="51"/>
      <c r="N49" s="51"/>
      <c r="O49" s="51"/>
      <c r="P49" s="51"/>
      <c r="Q49" s="51"/>
      <c r="R49" s="51"/>
      <c r="S49" s="51"/>
      <c r="T49" s="51"/>
      <c r="U49" s="16"/>
      <c r="V49" s="16"/>
      <c r="W49" s="37">
        <f t="shared" si="0"/>
        <v>0</v>
      </c>
      <c r="X49" s="38" t="str">
        <f t="shared" si="1"/>
        <v>BAJO</v>
      </c>
      <c r="Y49" s="16"/>
      <c r="Z49" s="37">
        <f t="shared" si="2"/>
        <v>0</v>
      </c>
      <c r="AA49" s="45" t="str">
        <f t="shared" si="3"/>
        <v>IV</v>
      </c>
      <c r="AB49" s="43" t="str">
        <f t="shared" si="4"/>
        <v>ACEPTABLE CON SEGUIMIENTO</v>
      </c>
      <c r="AC49" s="51"/>
      <c r="AD49" s="51"/>
      <c r="AE49" s="51"/>
      <c r="AF49" s="51"/>
      <c r="AG49" s="51"/>
      <c r="AH49" s="51"/>
      <c r="AI49" s="51"/>
      <c r="AJ49" s="51"/>
    </row>
    <row r="50" spans="3:41" ht="30" x14ac:dyDescent="0.25">
      <c r="C50" s="59"/>
      <c r="D50" s="60"/>
      <c r="E50" s="56"/>
      <c r="F50" s="54"/>
      <c r="G50" s="55"/>
      <c r="H50" s="50"/>
      <c r="I50" s="51"/>
      <c r="J50" s="51"/>
      <c r="K50" s="51"/>
      <c r="L50" s="51"/>
      <c r="M50" s="51"/>
      <c r="N50" s="51"/>
      <c r="O50" s="51"/>
      <c r="P50" s="51"/>
      <c r="Q50" s="51"/>
      <c r="R50" s="51"/>
      <c r="S50" s="51"/>
      <c r="T50" s="51"/>
      <c r="U50" s="16"/>
      <c r="V50" s="16"/>
      <c r="W50" s="37">
        <f t="shared" si="0"/>
        <v>0</v>
      </c>
      <c r="X50" s="38" t="str">
        <f t="shared" si="1"/>
        <v>BAJO</v>
      </c>
      <c r="Y50" s="16"/>
      <c r="Z50" s="37">
        <f t="shared" si="2"/>
        <v>0</v>
      </c>
      <c r="AA50" s="45" t="str">
        <f t="shared" si="3"/>
        <v>IV</v>
      </c>
      <c r="AB50" s="43" t="str">
        <f t="shared" si="4"/>
        <v>ACEPTABLE CON SEGUIMIENTO</v>
      </c>
      <c r="AC50" s="51"/>
      <c r="AD50" s="51"/>
      <c r="AE50" s="51"/>
      <c r="AF50" s="51"/>
      <c r="AG50" s="51"/>
      <c r="AH50" s="51"/>
      <c r="AI50" s="51"/>
      <c r="AJ50" s="51"/>
      <c r="AO50" t="s">
        <v>41</v>
      </c>
    </row>
    <row r="51" spans="3:41" ht="30" x14ac:dyDescent="0.25">
      <c r="C51" s="59"/>
      <c r="D51" s="60"/>
      <c r="E51" s="56"/>
      <c r="F51" s="56"/>
      <c r="G51" s="61"/>
      <c r="H51" s="50"/>
      <c r="I51" s="51"/>
      <c r="J51" s="51"/>
      <c r="K51" s="51"/>
      <c r="L51" s="51"/>
      <c r="M51" s="51"/>
      <c r="N51" s="51"/>
      <c r="O51" s="51"/>
      <c r="P51" s="51"/>
      <c r="Q51" s="51"/>
      <c r="R51" s="51"/>
      <c r="S51" s="51"/>
      <c r="T51" s="51"/>
      <c r="U51" s="16"/>
      <c r="V51" s="16"/>
      <c r="W51" s="37">
        <f t="shared" si="0"/>
        <v>0</v>
      </c>
      <c r="X51" s="38" t="str">
        <f t="shared" si="1"/>
        <v>BAJO</v>
      </c>
      <c r="Y51" s="16"/>
      <c r="Z51" s="37">
        <f t="shared" si="2"/>
        <v>0</v>
      </c>
      <c r="AA51" s="45" t="str">
        <f t="shared" si="3"/>
        <v>IV</v>
      </c>
      <c r="AB51" s="43" t="str">
        <f t="shared" si="4"/>
        <v>ACEPTABLE CON SEGUIMIENTO</v>
      </c>
      <c r="AC51" s="51"/>
      <c r="AD51" s="51"/>
      <c r="AE51" s="51"/>
      <c r="AF51" s="51"/>
      <c r="AG51" s="51"/>
      <c r="AH51" s="51"/>
      <c r="AI51" s="51"/>
      <c r="AJ51" s="51"/>
    </row>
    <row r="52" spans="3:41" ht="30" x14ac:dyDescent="0.25">
      <c r="C52" s="59"/>
      <c r="D52" s="60"/>
      <c r="E52" s="56"/>
      <c r="F52" s="56"/>
      <c r="G52" s="61"/>
      <c r="H52" s="50"/>
      <c r="I52" s="51"/>
      <c r="J52" s="51"/>
      <c r="K52" s="51"/>
      <c r="L52" s="51"/>
      <c r="M52" s="51"/>
      <c r="N52" s="51"/>
      <c r="O52" s="51"/>
      <c r="P52" s="51"/>
      <c r="Q52" s="51"/>
      <c r="R52" s="51"/>
      <c r="S52" s="51"/>
      <c r="T52" s="51"/>
      <c r="U52" s="16"/>
      <c r="V52" s="16"/>
      <c r="W52" s="37">
        <f t="shared" si="0"/>
        <v>0</v>
      </c>
      <c r="X52" s="38" t="str">
        <f t="shared" si="1"/>
        <v>BAJO</v>
      </c>
      <c r="Y52" s="16"/>
      <c r="Z52" s="37">
        <f t="shared" si="2"/>
        <v>0</v>
      </c>
      <c r="AA52" s="45" t="str">
        <f t="shared" si="3"/>
        <v>IV</v>
      </c>
      <c r="AB52" s="43" t="str">
        <f t="shared" si="4"/>
        <v>ACEPTABLE CON SEGUIMIENTO</v>
      </c>
      <c r="AC52" s="51"/>
      <c r="AD52" s="51"/>
      <c r="AE52" s="51"/>
      <c r="AF52" s="51"/>
      <c r="AG52" s="51"/>
      <c r="AH52" s="51"/>
      <c r="AI52" s="51"/>
      <c r="AJ52" s="51"/>
    </row>
    <row r="53" spans="3:41" ht="30" x14ac:dyDescent="0.25">
      <c r="C53" s="59"/>
      <c r="D53" s="60"/>
      <c r="E53" s="52"/>
      <c r="F53" s="51"/>
      <c r="G53" s="53"/>
      <c r="H53" s="50"/>
      <c r="I53" s="51"/>
      <c r="J53" s="51"/>
      <c r="K53" s="51"/>
      <c r="L53" s="51"/>
      <c r="M53" s="51"/>
      <c r="N53" s="51"/>
      <c r="O53" s="51"/>
      <c r="P53" s="51"/>
      <c r="Q53" s="51"/>
      <c r="R53" s="51"/>
      <c r="S53" s="51"/>
      <c r="T53" s="51"/>
      <c r="U53" s="16"/>
      <c r="V53" s="16"/>
      <c r="W53" s="37">
        <f t="shared" si="0"/>
        <v>0</v>
      </c>
      <c r="X53" s="38" t="str">
        <f t="shared" si="1"/>
        <v>BAJO</v>
      </c>
      <c r="Y53" s="16"/>
      <c r="Z53" s="37">
        <f t="shared" si="2"/>
        <v>0</v>
      </c>
      <c r="AA53" s="45" t="str">
        <f t="shared" si="3"/>
        <v>IV</v>
      </c>
      <c r="AB53" s="43" t="str">
        <f t="shared" si="4"/>
        <v>ACEPTABLE CON SEGUIMIENTO</v>
      </c>
      <c r="AC53" s="51"/>
      <c r="AD53" s="51"/>
      <c r="AE53" s="51"/>
      <c r="AF53" s="51"/>
      <c r="AG53" s="51"/>
      <c r="AH53" s="51"/>
      <c r="AI53" s="51"/>
      <c r="AJ53" s="51"/>
    </row>
    <row r="54" spans="3:41" ht="30" x14ac:dyDescent="0.25">
      <c r="C54" s="59"/>
      <c r="D54" s="60"/>
      <c r="E54" s="52"/>
      <c r="F54" s="51"/>
      <c r="G54" s="53"/>
      <c r="H54" s="50"/>
      <c r="I54" s="51"/>
      <c r="J54" s="51"/>
      <c r="K54" s="51"/>
      <c r="L54" s="51"/>
      <c r="M54" s="51"/>
      <c r="N54" s="51"/>
      <c r="O54" s="51"/>
      <c r="P54" s="51"/>
      <c r="Q54" s="51"/>
      <c r="R54" s="51"/>
      <c r="S54" s="51"/>
      <c r="T54" s="51"/>
      <c r="U54" s="16"/>
      <c r="V54" s="16"/>
      <c r="W54" s="37">
        <f t="shared" si="0"/>
        <v>0</v>
      </c>
      <c r="X54" s="38" t="str">
        <f t="shared" si="1"/>
        <v>BAJO</v>
      </c>
      <c r="Y54" s="16"/>
      <c r="Z54" s="37">
        <f t="shared" si="2"/>
        <v>0</v>
      </c>
      <c r="AA54" s="45" t="str">
        <f t="shared" si="3"/>
        <v>IV</v>
      </c>
      <c r="AB54" s="43" t="str">
        <f t="shared" si="4"/>
        <v>ACEPTABLE CON SEGUIMIENTO</v>
      </c>
      <c r="AC54" s="51"/>
      <c r="AD54" s="51"/>
      <c r="AE54" s="51"/>
      <c r="AF54" s="51"/>
      <c r="AG54" s="51"/>
      <c r="AH54" s="51"/>
      <c r="AI54" s="51"/>
      <c r="AJ54" s="51"/>
    </row>
    <row r="55" spans="3:41" ht="30" x14ac:dyDescent="0.25">
      <c r="C55" s="59"/>
      <c r="D55" s="60"/>
      <c r="E55" s="52"/>
      <c r="F55" s="51"/>
      <c r="G55" s="53"/>
      <c r="H55" s="50"/>
      <c r="I55" s="51"/>
      <c r="J55" s="51"/>
      <c r="K55" s="51"/>
      <c r="L55" s="51"/>
      <c r="M55" s="51"/>
      <c r="N55" s="51"/>
      <c r="O55" s="51"/>
      <c r="P55" s="51"/>
      <c r="Q55" s="51"/>
      <c r="R55" s="51"/>
      <c r="S55" s="51"/>
      <c r="T55" s="51"/>
      <c r="U55" s="16"/>
      <c r="V55" s="16"/>
      <c r="W55" s="37">
        <f t="shared" si="0"/>
        <v>0</v>
      </c>
      <c r="X55" s="38" t="str">
        <f t="shared" si="1"/>
        <v>BAJO</v>
      </c>
      <c r="Y55" s="16"/>
      <c r="Z55" s="37">
        <f t="shared" si="2"/>
        <v>0</v>
      </c>
      <c r="AA55" s="45" t="str">
        <f t="shared" si="3"/>
        <v>IV</v>
      </c>
      <c r="AB55" s="43" t="str">
        <f t="shared" si="4"/>
        <v>ACEPTABLE CON SEGUIMIENTO</v>
      </c>
      <c r="AC55" s="51"/>
      <c r="AD55" s="51"/>
      <c r="AE55" s="51"/>
      <c r="AF55" s="51"/>
      <c r="AG55" s="51"/>
      <c r="AH55" s="51"/>
      <c r="AI55" s="51"/>
      <c r="AJ55" s="51"/>
    </row>
    <row r="56" spans="3:41" ht="30" x14ac:dyDescent="0.25">
      <c r="C56" s="59"/>
      <c r="D56" s="60"/>
      <c r="E56" s="56"/>
      <c r="F56" s="54"/>
      <c r="G56" s="55"/>
      <c r="H56" s="50"/>
      <c r="I56" s="51"/>
      <c r="J56" s="51"/>
      <c r="K56" s="51"/>
      <c r="L56" s="51"/>
      <c r="M56" s="51"/>
      <c r="N56" s="51"/>
      <c r="O56" s="51"/>
      <c r="P56" s="51"/>
      <c r="Q56" s="51"/>
      <c r="R56" s="51"/>
      <c r="S56" s="51"/>
      <c r="T56" s="51"/>
      <c r="U56" s="16"/>
      <c r="V56" s="16"/>
      <c r="W56" s="37">
        <f t="shared" si="0"/>
        <v>0</v>
      </c>
      <c r="X56" s="38" t="str">
        <f t="shared" si="1"/>
        <v>BAJO</v>
      </c>
      <c r="Y56" s="16"/>
      <c r="Z56" s="37">
        <f t="shared" si="2"/>
        <v>0</v>
      </c>
      <c r="AA56" s="45" t="str">
        <f t="shared" si="3"/>
        <v>IV</v>
      </c>
      <c r="AB56" s="43" t="str">
        <f t="shared" si="4"/>
        <v>ACEPTABLE CON SEGUIMIENTO</v>
      </c>
      <c r="AC56" s="51"/>
      <c r="AD56" s="51"/>
      <c r="AE56" s="51"/>
      <c r="AF56" s="51"/>
      <c r="AG56" s="51"/>
      <c r="AH56" s="51"/>
      <c r="AI56" s="51"/>
      <c r="AJ56" s="51"/>
    </row>
    <row r="57" spans="3:41" ht="30" x14ac:dyDescent="0.25">
      <c r="C57" s="59"/>
      <c r="D57" s="60"/>
      <c r="E57" s="56"/>
      <c r="F57" s="54"/>
      <c r="G57" s="55"/>
      <c r="H57" s="50"/>
      <c r="I57" s="51"/>
      <c r="J57" s="51"/>
      <c r="K57" s="51"/>
      <c r="L57" s="51"/>
      <c r="M57" s="51"/>
      <c r="N57" s="51"/>
      <c r="O57" s="51"/>
      <c r="P57" s="51"/>
      <c r="Q57" s="51"/>
      <c r="R57" s="51"/>
      <c r="S57" s="51"/>
      <c r="T57" s="51"/>
      <c r="U57" s="16"/>
      <c r="V57" s="16"/>
      <c r="W57" s="37">
        <f t="shared" si="0"/>
        <v>0</v>
      </c>
      <c r="X57" s="38" t="str">
        <f t="shared" si="1"/>
        <v>BAJO</v>
      </c>
      <c r="Y57" s="16"/>
      <c r="Z57" s="37">
        <f t="shared" si="2"/>
        <v>0</v>
      </c>
      <c r="AA57" s="45" t="str">
        <f t="shared" si="3"/>
        <v>IV</v>
      </c>
      <c r="AB57" s="43" t="str">
        <f t="shared" si="4"/>
        <v>ACEPTABLE CON SEGUIMIENTO</v>
      </c>
      <c r="AC57" s="51"/>
      <c r="AD57" s="51"/>
      <c r="AE57" s="51"/>
      <c r="AF57" s="51"/>
      <c r="AG57" s="51"/>
      <c r="AH57" s="51"/>
      <c r="AI57" s="51"/>
      <c r="AJ57" s="51"/>
    </row>
    <row r="58" spans="3:41" ht="30" x14ac:dyDescent="0.25">
      <c r="C58" s="59"/>
      <c r="D58" s="60"/>
      <c r="E58" s="56"/>
      <c r="F58" s="54"/>
      <c r="G58" s="55"/>
      <c r="H58" s="50"/>
      <c r="I58" s="51"/>
      <c r="J58" s="51"/>
      <c r="K58" s="51"/>
      <c r="L58" s="51"/>
      <c r="M58" s="51"/>
      <c r="N58" s="51"/>
      <c r="O58" s="51"/>
      <c r="P58" s="51"/>
      <c r="Q58" s="51"/>
      <c r="R58" s="51"/>
      <c r="S58" s="51"/>
      <c r="T58" s="51"/>
      <c r="U58" s="16"/>
      <c r="V58" s="16"/>
      <c r="W58" s="37">
        <f t="shared" si="0"/>
        <v>0</v>
      </c>
      <c r="X58" s="38" t="str">
        <f t="shared" si="1"/>
        <v>BAJO</v>
      </c>
      <c r="Y58" s="16"/>
      <c r="Z58" s="37">
        <f t="shared" si="2"/>
        <v>0</v>
      </c>
      <c r="AA58" s="45" t="str">
        <f t="shared" si="3"/>
        <v>IV</v>
      </c>
      <c r="AB58" s="43" t="str">
        <f t="shared" si="4"/>
        <v>ACEPTABLE CON SEGUIMIENTO</v>
      </c>
      <c r="AC58" s="51"/>
      <c r="AD58" s="51"/>
      <c r="AE58" s="51"/>
      <c r="AF58" s="51"/>
      <c r="AG58" s="51"/>
      <c r="AH58" s="51"/>
      <c r="AI58" s="51"/>
      <c r="AJ58" s="51"/>
    </row>
    <row r="59" spans="3:41" ht="30" x14ac:dyDescent="0.25">
      <c r="C59" s="59"/>
      <c r="D59" s="60"/>
      <c r="E59" s="56"/>
      <c r="F59" s="54"/>
      <c r="G59" s="55"/>
      <c r="H59" s="50"/>
      <c r="I59" s="51"/>
      <c r="J59" s="51"/>
      <c r="K59" s="51"/>
      <c r="L59" s="51"/>
      <c r="M59" s="51"/>
      <c r="N59" s="51"/>
      <c r="O59" s="51"/>
      <c r="P59" s="51"/>
      <c r="Q59" s="51"/>
      <c r="R59" s="51"/>
      <c r="S59" s="51"/>
      <c r="T59" s="51"/>
      <c r="U59" s="16"/>
      <c r="V59" s="16"/>
      <c r="W59" s="37">
        <f t="shared" si="0"/>
        <v>0</v>
      </c>
      <c r="X59" s="38" t="str">
        <f t="shared" si="1"/>
        <v>BAJO</v>
      </c>
      <c r="Y59" s="16"/>
      <c r="Z59" s="37">
        <f t="shared" si="2"/>
        <v>0</v>
      </c>
      <c r="AA59" s="45" t="str">
        <f t="shared" si="3"/>
        <v>IV</v>
      </c>
      <c r="AB59" s="43" t="str">
        <f t="shared" si="4"/>
        <v>ACEPTABLE CON SEGUIMIENTO</v>
      </c>
      <c r="AC59" s="51"/>
      <c r="AD59" s="51"/>
      <c r="AE59" s="51"/>
      <c r="AF59" s="51"/>
      <c r="AG59" s="51"/>
      <c r="AH59" s="51"/>
      <c r="AI59" s="51"/>
      <c r="AJ59" s="51"/>
    </row>
    <row r="60" spans="3:41" ht="30" x14ac:dyDescent="0.25">
      <c r="C60" s="59"/>
      <c r="D60" s="60"/>
      <c r="E60" s="56"/>
      <c r="F60" s="56"/>
      <c r="G60" s="61"/>
      <c r="H60" s="50"/>
      <c r="I60" s="51"/>
      <c r="J60" s="51"/>
      <c r="K60" s="51"/>
      <c r="L60" s="51"/>
      <c r="M60" s="51"/>
      <c r="N60" s="51"/>
      <c r="O60" s="51"/>
      <c r="P60" s="51"/>
      <c r="Q60" s="51"/>
      <c r="R60" s="51"/>
      <c r="S60" s="51"/>
      <c r="T60" s="51"/>
      <c r="U60" s="16"/>
      <c r="V60" s="16"/>
      <c r="W60" s="37">
        <f t="shared" si="0"/>
        <v>0</v>
      </c>
      <c r="X60" s="38" t="str">
        <f t="shared" si="1"/>
        <v>BAJO</v>
      </c>
      <c r="Y60" s="16"/>
      <c r="Z60" s="37">
        <f t="shared" si="2"/>
        <v>0</v>
      </c>
      <c r="AA60" s="45" t="str">
        <f t="shared" si="3"/>
        <v>IV</v>
      </c>
      <c r="AB60" s="43" t="str">
        <f t="shared" si="4"/>
        <v>ACEPTABLE CON SEGUIMIENTO</v>
      </c>
      <c r="AC60" s="51"/>
      <c r="AD60" s="51"/>
      <c r="AE60" s="51"/>
      <c r="AF60" s="51"/>
      <c r="AG60" s="51"/>
      <c r="AH60" s="51"/>
      <c r="AI60" s="51"/>
      <c r="AJ60" s="51"/>
    </row>
    <row r="61" spans="3:41" ht="30" x14ac:dyDescent="0.25">
      <c r="C61" s="59"/>
      <c r="D61" s="60"/>
      <c r="E61" s="56"/>
      <c r="F61" s="56"/>
      <c r="G61" s="61"/>
      <c r="H61" s="50"/>
      <c r="I61" s="51"/>
      <c r="J61" s="51"/>
      <c r="K61" s="51"/>
      <c r="L61" s="51"/>
      <c r="M61" s="51"/>
      <c r="N61" s="51"/>
      <c r="O61" s="51"/>
      <c r="P61" s="51"/>
      <c r="Q61" s="51"/>
      <c r="R61" s="51"/>
      <c r="S61" s="51"/>
      <c r="T61" s="51"/>
      <c r="U61" s="16"/>
      <c r="V61" s="16"/>
      <c r="W61" s="37">
        <f t="shared" si="0"/>
        <v>0</v>
      </c>
      <c r="X61" s="38" t="str">
        <f t="shared" si="1"/>
        <v>BAJO</v>
      </c>
      <c r="Y61" s="16"/>
      <c r="Z61" s="37">
        <f t="shared" si="2"/>
        <v>0</v>
      </c>
      <c r="AA61" s="45" t="str">
        <f t="shared" si="3"/>
        <v>IV</v>
      </c>
      <c r="AB61" s="43" t="str">
        <f t="shared" si="4"/>
        <v>ACEPTABLE CON SEGUIMIENTO</v>
      </c>
      <c r="AC61" s="51"/>
      <c r="AD61" s="51"/>
      <c r="AE61" s="51"/>
      <c r="AF61" s="51"/>
      <c r="AG61" s="51"/>
      <c r="AH61" s="51"/>
      <c r="AI61" s="51"/>
      <c r="AJ61" s="51"/>
    </row>
    <row r="62" spans="3:41" ht="30" x14ac:dyDescent="0.25">
      <c r="C62" s="59"/>
      <c r="D62" s="60"/>
      <c r="E62" s="52"/>
      <c r="F62" s="51"/>
      <c r="G62" s="53"/>
      <c r="H62" s="50"/>
      <c r="I62" s="51"/>
      <c r="J62" s="51"/>
      <c r="K62" s="51"/>
      <c r="L62" s="51"/>
      <c r="M62" s="51"/>
      <c r="N62" s="51"/>
      <c r="O62" s="51"/>
      <c r="P62" s="51"/>
      <c r="Q62" s="51"/>
      <c r="R62" s="51"/>
      <c r="S62" s="51"/>
      <c r="T62" s="51"/>
      <c r="U62" s="16"/>
      <c r="V62" s="16"/>
      <c r="W62" s="37">
        <f t="shared" si="0"/>
        <v>0</v>
      </c>
      <c r="X62" s="38" t="str">
        <f t="shared" si="1"/>
        <v>BAJO</v>
      </c>
      <c r="Y62" s="16"/>
      <c r="Z62" s="37">
        <f t="shared" si="2"/>
        <v>0</v>
      </c>
      <c r="AA62" s="45" t="str">
        <f t="shared" si="3"/>
        <v>IV</v>
      </c>
      <c r="AB62" s="43" t="str">
        <f t="shared" si="4"/>
        <v>ACEPTABLE CON SEGUIMIENTO</v>
      </c>
      <c r="AC62" s="51"/>
      <c r="AD62" s="51"/>
      <c r="AE62" s="51"/>
      <c r="AF62" s="51"/>
      <c r="AG62" s="51"/>
      <c r="AH62" s="51"/>
      <c r="AI62" s="51"/>
      <c r="AJ62" s="51"/>
    </row>
    <row r="63" spans="3:41" ht="30" x14ac:dyDescent="0.25">
      <c r="C63" s="59"/>
      <c r="D63" s="60"/>
      <c r="E63" s="52"/>
      <c r="F63" s="51"/>
      <c r="G63" s="53"/>
      <c r="H63" s="50"/>
      <c r="I63" s="51"/>
      <c r="J63" s="51"/>
      <c r="K63" s="51"/>
      <c r="L63" s="51"/>
      <c r="M63" s="51"/>
      <c r="N63" s="51"/>
      <c r="O63" s="51"/>
      <c r="P63" s="51"/>
      <c r="Q63" s="51"/>
      <c r="R63" s="51"/>
      <c r="S63" s="51"/>
      <c r="T63" s="51"/>
      <c r="U63" s="16"/>
      <c r="V63" s="16"/>
      <c r="W63" s="37">
        <f t="shared" si="0"/>
        <v>0</v>
      </c>
      <c r="X63" s="38" t="str">
        <f t="shared" si="1"/>
        <v>BAJO</v>
      </c>
      <c r="Y63" s="16"/>
      <c r="Z63" s="37">
        <f t="shared" si="2"/>
        <v>0</v>
      </c>
      <c r="AA63" s="45" t="str">
        <f t="shared" si="3"/>
        <v>IV</v>
      </c>
      <c r="AB63" s="43" t="str">
        <f t="shared" si="4"/>
        <v>ACEPTABLE CON SEGUIMIENTO</v>
      </c>
      <c r="AC63" s="51"/>
      <c r="AD63" s="51"/>
      <c r="AE63" s="51"/>
      <c r="AF63" s="51"/>
      <c r="AG63" s="51"/>
      <c r="AH63" s="51"/>
      <c r="AI63" s="51"/>
      <c r="AJ63" s="51"/>
    </row>
    <row r="64" spans="3:41" ht="30" x14ac:dyDescent="0.25">
      <c r="C64" s="59"/>
      <c r="D64" s="60"/>
      <c r="E64" s="52"/>
      <c r="F64" s="51"/>
      <c r="G64" s="53"/>
      <c r="H64" s="50"/>
      <c r="I64" s="51"/>
      <c r="J64" s="51"/>
      <c r="K64" s="51"/>
      <c r="L64" s="51"/>
      <c r="M64" s="51"/>
      <c r="N64" s="51"/>
      <c r="O64" s="51"/>
      <c r="P64" s="51"/>
      <c r="Q64" s="51"/>
      <c r="R64" s="51"/>
      <c r="S64" s="51"/>
      <c r="T64" s="51"/>
      <c r="U64" s="16"/>
      <c r="V64" s="16"/>
      <c r="W64" s="37">
        <f t="shared" si="0"/>
        <v>0</v>
      </c>
      <c r="X64" s="38" t="str">
        <f t="shared" si="1"/>
        <v>BAJO</v>
      </c>
      <c r="Y64" s="16"/>
      <c r="Z64" s="37">
        <f t="shared" si="2"/>
        <v>0</v>
      </c>
      <c r="AA64" s="45" t="str">
        <f t="shared" si="3"/>
        <v>IV</v>
      </c>
      <c r="AB64" s="43" t="str">
        <f t="shared" si="4"/>
        <v>ACEPTABLE CON SEGUIMIENTO</v>
      </c>
      <c r="AC64" s="51"/>
      <c r="AD64" s="51"/>
      <c r="AE64" s="51"/>
      <c r="AF64" s="51"/>
      <c r="AG64" s="51"/>
      <c r="AH64" s="51"/>
      <c r="AI64" s="51"/>
      <c r="AJ64" s="51"/>
    </row>
    <row r="65" spans="3:41" ht="30" x14ac:dyDescent="0.25">
      <c r="C65" s="59"/>
      <c r="D65" s="60"/>
      <c r="E65" s="56"/>
      <c r="F65" s="54"/>
      <c r="G65" s="55"/>
      <c r="H65" s="50"/>
      <c r="I65" s="51"/>
      <c r="J65" s="51"/>
      <c r="K65" s="51"/>
      <c r="L65" s="51"/>
      <c r="M65" s="51"/>
      <c r="N65" s="51"/>
      <c r="O65" s="51"/>
      <c r="P65" s="51"/>
      <c r="Q65" s="51"/>
      <c r="R65" s="51"/>
      <c r="S65" s="51"/>
      <c r="T65" s="51"/>
      <c r="U65" s="16"/>
      <c r="V65" s="16"/>
      <c r="W65" s="37">
        <f t="shared" si="0"/>
        <v>0</v>
      </c>
      <c r="X65" s="38" t="str">
        <f t="shared" si="1"/>
        <v>BAJO</v>
      </c>
      <c r="Y65" s="16"/>
      <c r="Z65" s="37">
        <f t="shared" si="2"/>
        <v>0</v>
      </c>
      <c r="AA65" s="45" t="str">
        <f t="shared" si="3"/>
        <v>IV</v>
      </c>
      <c r="AB65" s="43" t="str">
        <f t="shared" si="4"/>
        <v>ACEPTABLE CON SEGUIMIENTO</v>
      </c>
      <c r="AC65" s="51"/>
      <c r="AD65" s="51"/>
      <c r="AE65" s="51"/>
      <c r="AF65" s="51"/>
      <c r="AG65" s="51"/>
      <c r="AH65" s="51"/>
      <c r="AI65" s="51"/>
      <c r="AJ65" s="51"/>
    </row>
    <row r="66" spans="3:41" ht="30" x14ac:dyDescent="0.25">
      <c r="C66" s="59"/>
      <c r="D66" s="60"/>
      <c r="E66" s="56"/>
      <c r="F66" s="54"/>
      <c r="G66" s="55"/>
      <c r="H66" s="50"/>
      <c r="I66" s="51"/>
      <c r="J66" s="51"/>
      <c r="K66" s="51"/>
      <c r="L66" s="51"/>
      <c r="M66" s="51"/>
      <c r="N66" s="51"/>
      <c r="O66" s="51"/>
      <c r="P66" s="51"/>
      <c r="Q66" s="51"/>
      <c r="R66" s="51"/>
      <c r="S66" s="51"/>
      <c r="T66" s="51"/>
      <c r="U66" s="16"/>
      <c r="V66" s="16"/>
      <c r="W66" s="37">
        <f t="shared" si="0"/>
        <v>0</v>
      </c>
      <c r="X66" s="38" t="str">
        <f t="shared" si="1"/>
        <v>BAJO</v>
      </c>
      <c r="Y66" s="16"/>
      <c r="Z66" s="37">
        <f t="shared" si="2"/>
        <v>0</v>
      </c>
      <c r="AA66" s="45" t="str">
        <f t="shared" si="3"/>
        <v>IV</v>
      </c>
      <c r="AB66" s="43" t="str">
        <f t="shared" si="4"/>
        <v>ACEPTABLE CON SEGUIMIENTO</v>
      </c>
      <c r="AC66" s="51"/>
      <c r="AD66" s="51"/>
      <c r="AE66" s="51"/>
      <c r="AF66" s="51"/>
      <c r="AG66" s="51"/>
      <c r="AH66" s="51"/>
      <c r="AI66" s="51"/>
      <c r="AJ66" s="51"/>
    </row>
    <row r="67" spans="3:41" ht="30" x14ac:dyDescent="0.25">
      <c r="C67" s="59"/>
      <c r="D67" s="60"/>
      <c r="E67" s="56"/>
      <c r="F67" s="54"/>
      <c r="G67" s="55"/>
      <c r="H67" s="50"/>
      <c r="I67" s="51"/>
      <c r="J67" s="51"/>
      <c r="K67" s="51"/>
      <c r="L67" s="51"/>
      <c r="M67" s="51"/>
      <c r="N67" s="51"/>
      <c r="O67" s="51"/>
      <c r="P67" s="51"/>
      <c r="Q67" s="51"/>
      <c r="R67" s="51"/>
      <c r="S67" s="51"/>
      <c r="T67" s="51"/>
      <c r="U67" s="16"/>
      <c r="V67" s="16"/>
      <c r="W67" s="37">
        <f t="shared" si="0"/>
        <v>0</v>
      </c>
      <c r="X67" s="38" t="str">
        <f t="shared" si="1"/>
        <v>BAJO</v>
      </c>
      <c r="Y67" s="16"/>
      <c r="Z67" s="37">
        <f t="shared" si="2"/>
        <v>0</v>
      </c>
      <c r="AA67" s="45" t="str">
        <f t="shared" si="3"/>
        <v>IV</v>
      </c>
      <c r="AB67" s="43" t="str">
        <f t="shared" si="4"/>
        <v>ACEPTABLE CON SEGUIMIENTO</v>
      </c>
      <c r="AC67" s="51"/>
      <c r="AD67" s="51"/>
      <c r="AE67" s="51"/>
      <c r="AF67" s="51"/>
      <c r="AG67" s="51"/>
      <c r="AH67" s="51"/>
      <c r="AI67" s="51"/>
      <c r="AJ67" s="51"/>
    </row>
    <row r="68" spans="3:41" ht="30" x14ac:dyDescent="0.25">
      <c r="C68" s="59"/>
      <c r="D68" s="60"/>
      <c r="E68" s="56"/>
      <c r="F68" s="54"/>
      <c r="G68" s="55"/>
      <c r="H68" s="50"/>
      <c r="I68" s="51"/>
      <c r="J68" s="51"/>
      <c r="K68" s="51"/>
      <c r="L68" s="51"/>
      <c r="M68" s="51"/>
      <c r="N68" s="51"/>
      <c r="O68" s="51"/>
      <c r="P68" s="51"/>
      <c r="Q68" s="51"/>
      <c r="R68" s="51"/>
      <c r="S68" s="51"/>
      <c r="T68" s="51"/>
      <c r="U68" s="16"/>
      <c r="V68" s="16"/>
      <c r="W68" s="37">
        <f t="shared" si="0"/>
        <v>0</v>
      </c>
      <c r="X68" s="38" t="str">
        <f t="shared" si="1"/>
        <v>BAJO</v>
      </c>
      <c r="Y68" s="16"/>
      <c r="Z68" s="37">
        <f t="shared" si="2"/>
        <v>0</v>
      </c>
      <c r="AA68" s="45" t="str">
        <f t="shared" si="3"/>
        <v>IV</v>
      </c>
      <c r="AB68" s="43" t="str">
        <f t="shared" si="4"/>
        <v>ACEPTABLE CON SEGUIMIENTO</v>
      </c>
      <c r="AC68" s="51"/>
      <c r="AD68" s="51"/>
      <c r="AE68" s="51"/>
      <c r="AF68" s="51"/>
      <c r="AG68" s="51"/>
      <c r="AH68" s="51"/>
      <c r="AI68" s="51"/>
      <c r="AJ68" s="51"/>
      <c r="AO68" t="s">
        <v>41</v>
      </c>
    </row>
    <row r="69" spans="3:41" ht="30" x14ac:dyDescent="0.25">
      <c r="C69" s="59"/>
      <c r="D69" s="60"/>
      <c r="E69" s="56"/>
      <c r="F69" s="56"/>
      <c r="G69" s="61"/>
      <c r="H69" s="50"/>
      <c r="I69" s="51"/>
      <c r="J69" s="51"/>
      <c r="K69" s="51"/>
      <c r="L69" s="51"/>
      <c r="M69" s="51"/>
      <c r="N69" s="51"/>
      <c r="O69" s="51"/>
      <c r="P69" s="51"/>
      <c r="Q69" s="51"/>
      <c r="R69" s="51"/>
      <c r="S69" s="51"/>
      <c r="T69" s="51"/>
      <c r="U69" s="16"/>
      <c r="V69" s="16"/>
      <c r="W69" s="37">
        <f t="shared" si="0"/>
        <v>0</v>
      </c>
      <c r="X69" s="38" t="str">
        <f t="shared" si="1"/>
        <v>BAJO</v>
      </c>
      <c r="Y69" s="16"/>
      <c r="Z69" s="37">
        <f t="shared" si="2"/>
        <v>0</v>
      </c>
      <c r="AA69" s="45" t="str">
        <f t="shared" si="3"/>
        <v>IV</v>
      </c>
      <c r="AB69" s="43" t="str">
        <f t="shared" si="4"/>
        <v>ACEPTABLE CON SEGUIMIENTO</v>
      </c>
      <c r="AC69" s="51"/>
      <c r="AD69" s="51"/>
      <c r="AE69" s="51"/>
      <c r="AF69" s="51"/>
      <c r="AG69" s="51"/>
      <c r="AH69" s="51"/>
      <c r="AI69" s="51"/>
      <c r="AJ69" s="51"/>
    </row>
    <row r="70" spans="3:41" ht="30" x14ac:dyDescent="0.25">
      <c r="C70" s="59"/>
      <c r="D70" s="60"/>
      <c r="E70" s="56"/>
      <c r="F70" s="56"/>
      <c r="G70" s="61"/>
      <c r="H70" s="50"/>
      <c r="I70" s="51"/>
      <c r="J70" s="51"/>
      <c r="K70" s="51"/>
      <c r="L70" s="51"/>
      <c r="M70" s="51"/>
      <c r="N70" s="51"/>
      <c r="O70" s="51"/>
      <c r="P70" s="51"/>
      <c r="Q70" s="51"/>
      <c r="R70" s="51"/>
      <c r="S70" s="51"/>
      <c r="T70" s="51"/>
      <c r="U70" s="16"/>
      <c r="V70" s="16"/>
      <c r="W70" s="37">
        <f t="shared" ref="W70:W115" si="10">+U70*V70</f>
        <v>0</v>
      </c>
      <c r="X70" s="38" t="str">
        <f t="shared" ref="X70:X114" si="11">IF(W70&lt;=4,"BAJO",IF(W70&lt;=8,"MEDIO",IF(W70&lt;=20,"ALTO","MUY ALTO")))</f>
        <v>BAJO</v>
      </c>
      <c r="Y70" s="16"/>
      <c r="Z70" s="37">
        <f t="shared" si="2"/>
        <v>0</v>
      </c>
      <c r="AA70" s="45" t="str">
        <f t="shared" si="3"/>
        <v>IV</v>
      </c>
      <c r="AB70" s="43" t="str">
        <f t="shared" si="4"/>
        <v>ACEPTABLE CON SEGUIMIENTO</v>
      </c>
      <c r="AC70" s="51"/>
      <c r="AD70" s="51"/>
      <c r="AE70" s="51"/>
      <c r="AF70" s="51"/>
      <c r="AG70" s="51"/>
      <c r="AH70" s="51"/>
      <c r="AI70" s="51"/>
      <c r="AJ70" s="51"/>
    </row>
    <row r="71" spans="3:41" ht="30" x14ac:dyDescent="0.25">
      <c r="C71" s="59"/>
      <c r="D71" s="60"/>
      <c r="E71" s="52"/>
      <c r="F71" s="51"/>
      <c r="G71" s="53"/>
      <c r="H71" s="50"/>
      <c r="I71" s="51"/>
      <c r="J71" s="51"/>
      <c r="K71" s="51"/>
      <c r="L71" s="51"/>
      <c r="M71" s="51"/>
      <c r="N71" s="51"/>
      <c r="O71" s="51"/>
      <c r="P71" s="51"/>
      <c r="Q71" s="51"/>
      <c r="R71" s="51"/>
      <c r="S71" s="51"/>
      <c r="T71" s="51"/>
      <c r="U71" s="16"/>
      <c r="V71" s="16"/>
      <c r="W71" s="37">
        <f t="shared" si="10"/>
        <v>0</v>
      </c>
      <c r="X71" s="38" t="str">
        <f t="shared" si="11"/>
        <v>BAJO</v>
      </c>
      <c r="Y71" s="16"/>
      <c r="Z71" s="37">
        <f t="shared" si="2"/>
        <v>0</v>
      </c>
      <c r="AA71" s="45" t="str">
        <f t="shared" si="3"/>
        <v>IV</v>
      </c>
      <c r="AB71" s="43" t="str">
        <f t="shared" si="4"/>
        <v>ACEPTABLE CON SEGUIMIENTO</v>
      </c>
      <c r="AC71" s="51"/>
      <c r="AD71" s="51"/>
      <c r="AE71" s="51"/>
      <c r="AF71" s="51"/>
      <c r="AG71" s="51"/>
      <c r="AH71" s="51"/>
      <c r="AI71" s="51"/>
      <c r="AJ71" s="51"/>
    </row>
    <row r="72" spans="3:41" ht="30" x14ac:dyDescent="0.25">
      <c r="C72" s="59"/>
      <c r="D72" s="60"/>
      <c r="E72" s="52"/>
      <c r="F72" s="51"/>
      <c r="G72" s="53"/>
      <c r="H72" s="50"/>
      <c r="I72" s="51"/>
      <c r="J72" s="51"/>
      <c r="K72" s="51"/>
      <c r="L72" s="51"/>
      <c r="M72" s="51"/>
      <c r="N72" s="51"/>
      <c r="O72" s="51"/>
      <c r="P72" s="51"/>
      <c r="Q72" s="51"/>
      <c r="R72" s="51"/>
      <c r="S72" s="51"/>
      <c r="T72" s="51"/>
      <c r="U72" s="16"/>
      <c r="V72" s="16"/>
      <c r="W72" s="37">
        <f t="shared" si="10"/>
        <v>0</v>
      </c>
      <c r="X72" s="38" t="str">
        <f t="shared" si="11"/>
        <v>BAJO</v>
      </c>
      <c r="Y72" s="16"/>
      <c r="Z72" s="37">
        <f t="shared" si="2"/>
        <v>0</v>
      </c>
      <c r="AA72" s="45" t="str">
        <f t="shared" si="3"/>
        <v>IV</v>
      </c>
      <c r="AB72" s="43" t="str">
        <f t="shared" si="4"/>
        <v>ACEPTABLE CON SEGUIMIENTO</v>
      </c>
      <c r="AC72" s="51"/>
      <c r="AD72" s="51"/>
      <c r="AE72" s="51"/>
      <c r="AF72" s="51"/>
      <c r="AG72" s="51"/>
      <c r="AH72" s="51"/>
      <c r="AI72" s="51"/>
      <c r="AJ72" s="51"/>
    </row>
    <row r="73" spans="3:41" ht="30" x14ac:dyDescent="0.25">
      <c r="C73" s="59"/>
      <c r="D73" s="60"/>
      <c r="E73" s="52"/>
      <c r="F73" s="51"/>
      <c r="G73" s="53"/>
      <c r="H73" s="50"/>
      <c r="I73" s="51"/>
      <c r="J73" s="51"/>
      <c r="K73" s="51"/>
      <c r="L73" s="51"/>
      <c r="M73" s="51"/>
      <c r="N73" s="51"/>
      <c r="O73" s="51"/>
      <c r="P73" s="51"/>
      <c r="Q73" s="51"/>
      <c r="R73" s="51"/>
      <c r="S73" s="51"/>
      <c r="T73" s="51"/>
      <c r="U73" s="16"/>
      <c r="V73" s="16"/>
      <c r="W73" s="37">
        <f t="shared" si="10"/>
        <v>0</v>
      </c>
      <c r="X73" s="38" t="str">
        <f t="shared" si="11"/>
        <v>BAJO</v>
      </c>
      <c r="Y73" s="16"/>
      <c r="Z73" s="37">
        <f t="shared" si="2"/>
        <v>0</v>
      </c>
      <c r="AA73" s="45" t="str">
        <f t="shared" si="3"/>
        <v>IV</v>
      </c>
      <c r="AB73" s="43" t="str">
        <f t="shared" si="4"/>
        <v>ACEPTABLE CON SEGUIMIENTO</v>
      </c>
      <c r="AC73" s="51"/>
      <c r="AD73" s="51"/>
      <c r="AE73" s="51"/>
      <c r="AF73" s="51"/>
      <c r="AG73" s="51"/>
      <c r="AH73" s="51"/>
      <c r="AI73" s="51"/>
      <c r="AJ73" s="51"/>
    </row>
    <row r="74" spans="3:41" ht="30" x14ac:dyDescent="0.25">
      <c r="C74" s="59"/>
      <c r="D74" s="60"/>
      <c r="E74" s="56"/>
      <c r="F74" s="54"/>
      <c r="G74" s="55"/>
      <c r="H74" s="50"/>
      <c r="I74" s="51"/>
      <c r="J74" s="51"/>
      <c r="K74" s="51"/>
      <c r="L74" s="51"/>
      <c r="M74" s="51"/>
      <c r="N74" s="51"/>
      <c r="O74" s="51"/>
      <c r="P74" s="51"/>
      <c r="Q74" s="51"/>
      <c r="R74" s="51"/>
      <c r="S74" s="51"/>
      <c r="T74" s="51"/>
      <c r="U74" s="16"/>
      <c r="V74" s="16"/>
      <c r="W74" s="37">
        <f t="shared" si="10"/>
        <v>0</v>
      </c>
      <c r="X74" s="38" t="str">
        <f t="shared" si="11"/>
        <v>BAJO</v>
      </c>
      <c r="Y74" s="16"/>
      <c r="Z74" s="37">
        <f t="shared" si="2"/>
        <v>0</v>
      </c>
      <c r="AA74" s="45" t="str">
        <f t="shared" si="3"/>
        <v>IV</v>
      </c>
      <c r="AB74" s="43" t="str">
        <f t="shared" si="4"/>
        <v>ACEPTABLE CON SEGUIMIENTO</v>
      </c>
      <c r="AC74" s="51"/>
      <c r="AD74" s="51"/>
      <c r="AE74" s="51"/>
      <c r="AF74" s="51"/>
      <c r="AG74" s="51"/>
      <c r="AH74" s="51"/>
      <c r="AI74" s="51"/>
      <c r="AJ74" s="51"/>
    </row>
    <row r="75" spans="3:41" ht="30" x14ac:dyDescent="0.25">
      <c r="C75" s="59"/>
      <c r="D75" s="60"/>
      <c r="E75" s="56"/>
      <c r="F75" s="54"/>
      <c r="G75" s="55"/>
      <c r="H75" s="50"/>
      <c r="I75" s="51"/>
      <c r="J75" s="51"/>
      <c r="K75" s="51"/>
      <c r="L75" s="51"/>
      <c r="M75" s="51"/>
      <c r="N75" s="51"/>
      <c r="O75" s="51"/>
      <c r="P75" s="51"/>
      <c r="Q75" s="51"/>
      <c r="R75" s="51"/>
      <c r="S75" s="51"/>
      <c r="T75" s="51"/>
      <c r="U75" s="16"/>
      <c r="V75" s="16"/>
      <c r="W75" s="37">
        <f t="shared" si="10"/>
        <v>0</v>
      </c>
      <c r="X75" s="38" t="str">
        <f t="shared" si="11"/>
        <v>BAJO</v>
      </c>
      <c r="Y75" s="16"/>
      <c r="Z75" s="37">
        <f t="shared" si="2"/>
        <v>0</v>
      </c>
      <c r="AA75" s="45" t="str">
        <f t="shared" si="3"/>
        <v>IV</v>
      </c>
      <c r="AB75" s="43" t="str">
        <f t="shared" si="4"/>
        <v>ACEPTABLE CON SEGUIMIENTO</v>
      </c>
      <c r="AC75" s="51"/>
      <c r="AD75" s="51"/>
      <c r="AE75" s="51"/>
      <c r="AF75" s="51"/>
      <c r="AG75" s="51"/>
      <c r="AH75" s="51"/>
      <c r="AI75" s="51"/>
      <c r="AJ75" s="51"/>
    </row>
    <row r="76" spans="3:41" ht="30" x14ac:dyDescent="0.25">
      <c r="C76" s="59"/>
      <c r="D76" s="60"/>
      <c r="E76" s="56"/>
      <c r="F76" s="54"/>
      <c r="G76" s="55"/>
      <c r="H76" s="50"/>
      <c r="I76" s="51"/>
      <c r="J76" s="51"/>
      <c r="K76" s="51"/>
      <c r="L76" s="51"/>
      <c r="M76" s="51"/>
      <c r="N76" s="51"/>
      <c r="O76" s="51"/>
      <c r="P76" s="51"/>
      <c r="Q76" s="51"/>
      <c r="R76" s="51"/>
      <c r="S76" s="51"/>
      <c r="T76" s="51"/>
      <c r="U76" s="16"/>
      <c r="V76" s="16"/>
      <c r="W76" s="37">
        <f t="shared" si="10"/>
        <v>0</v>
      </c>
      <c r="X76" s="38" t="str">
        <f t="shared" si="11"/>
        <v>BAJO</v>
      </c>
      <c r="Y76" s="16"/>
      <c r="Z76" s="37">
        <f t="shared" si="2"/>
        <v>0</v>
      </c>
      <c r="AA76" s="45" t="str">
        <f t="shared" si="3"/>
        <v>IV</v>
      </c>
      <c r="AB76" s="43" t="str">
        <f t="shared" si="4"/>
        <v>ACEPTABLE CON SEGUIMIENTO</v>
      </c>
      <c r="AC76" s="51"/>
      <c r="AD76" s="51"/>
      <c r="AE76" s="51"/>
      <c r="AF76" s="51"/>
      <c r="AG76" s="51"/>
      <c r="AH76" s="51"/>
      <c r="AI76" s="51"/>
      <c r="AJ76" s="51"/>
    </row>
    <row r="77" spans="3:41" ht="30" x14ac:dyDescent="0.25">
      <c r="C77" s="59"/>
      <c r="D77" s="60"/>
      <c r="E77" s="56"/>
      <c r="F77" s="54"/>
      <c r="G77" s="55"/>
      <c r="H77" s="50"/>
      <c r="I77" s="51"/>
      <c r="J77" s="51"/>
      <c r="K77" s="51"/>
      <c r="L77" s="51"/>
      <c r="M77" s="51"/>
      <c r="N77" s="51"/>
      <c r="O77" s="51"/>
      <c r="P77" s="51"/>
      <c r="Q77" s="51"/>
      <c r="R77" s="51"/>
      <c r="S77" s="51"/>
      <c r="T77" s="51"/>
      <c r="U77" s="16"/>
      <c r="V77" s="16"/>
      <c r="W77" s="37">
        <f t="shared" si="10"/>
        <v>0</v>
      </c>
      <c r="X77" s="38" t="str">
        <f t="shared" si="11"/>
        <v>BAJO</v>
      </c>
      <c r="Y77" s="16"/>
      <c r="Z77" s="37">
        <f t="shared" si="2"/>
        <v>0</v>
      </c>
      <c r="AA77" s="45" t="str">
        <f t="shared" si="3"/>
        <v>IV</v>
      </c>
      <c r="AB77" s="43" t="str">
        <f t="shared" si="4"/>
        <v>ACEPTABLE CON SEGUIMIENTO</v>
      </c>
      <c r="AC77" s="51"/>
      <c r="AD77" s="51"/>
      <c r="AE77" s="51"/>
      <c r="AF77" s="51"/>
      <c r="AG77" s="51"/>
      <c r="AH77" s="51"/>
      <c r="AI77" s="51"/>
      <c r="AJ77" s="51"/>
    </row>
    <row r="78" spans="3:41" ht="30" x14ac:dyDescent="0.25">
      <c r="C78" s="59"/>
      <c r="D78" s="60"/>
      <c r="E78" s="56"/>
      <c r="F78" s="56"/>
      <c r="G78" s="61"/>
      <c r="H78" s="50"/>
      <c r="I78" s="51"/>
      <c r="J78" s="51"/>
      <c r="K78" s="51"/>
      <c r="L78" s="51"/>
      <c r="M78" s="51"/>
      <c r="N78" s="51"/>
      <c r="O78" s="51"/>
      <c r="P78" s="51"/>
      <c r="Q78" s="51"/>
      <c r="R78" s="51"/>
      <c r="S78" s="51"/>
      <c r="T78" s="51"/>
      <c r="U78" s="16"/>
      <c r="V78" s="16"/>
      <c r="W78" s="37">
        <f t="shared" si="10"/>
        <v>0</v>
      </c>
      <c r="X78" s="38" t="str">
        <f t="shared" si="11"/>
        <v>BAJO</v>
      </c>
      <c r="Y78" s="16"/>
      <c r="Z78" s="37">
        <f t="shared" si="2"/>
        <v>0</v>
      </c>
      <c r="AA78" s="45" t="str">
        <f t="shared" si="3"/>
        <v>IV</v>
      </c>
      <c r="AB78" s="43" t="str">
        <f t="shared" si="4"/>
        <v>ACEPTABLE CON SEGUIMIENTO</v>
      </c>
      <c r="AC78" s="51"/>
      <c r="AD78" s="51"/>
      <c r="AE78" s="51"/>
      <c r="AF78" s="51"/>
      <c r="AG78" s="51"/>
      <c r="AH78" s="51"/>
      <c r="AI78" s="51"/>
      <c r="AJ78" s="51"/>
    </row>
    <row r="79" spans="3:41" ht="30" x14ac:dyDescent="0.25">
      <c r="C79" s="59"/>
      <c r="D79" s="60"/>
      <c r="E79" s="56"/>
      <c r="F79" s="56"/>
      <c r="G79" s="61"/>
      <c r="H79" s="50"/>
      <c r="I79" s="51"/>
      <c r="J79" s="51"/>
      <c r="K79" s="51"/>
      <c r="L79" s="51"/>
      <c r="M79" s="51"/>
      <c r="N79" s="51"/>
      <c r="O79" s="51"/>
      <c r="P79" s="51"/>
      <c r="Q79" s="51"/>
      <c r="R79" s="51"/>
      <c r="S79" s="51"/>
      <c r="T79" s="51"/>
      <c r="U79" s="16"/>
      <c r="V79" s="16"/>
      <c r="W79" s="37">
        <f t="shared" si="10"/>
        <v>0</v>
      </c>
      <c r="X79" s="38" t="str">
        <f t="shared" si="11"/>
        <v>BAJO</v>
      </c>
      <c r="Y79" s="16"/>
      <c r="Z79" s="37">
        <f t="shared" si="2"/>
        <v>0</v>
      </c>
      <c r="AA79" s="45" t="str">
        <f t="shared" si="3"/>
        <v>IV</v>
      </c>
      <c r="AB79" s="43" t="str">
        <f t="shared" si="4"/>
        <v>ACEPTABLE CON SEGUIMIENTO</v>
      </c>
      <c r="AC79" s="51"/>
      <c r="AD79" s="51"/>
      <c r="AE79" s="51"/>
      <c r="AF79" s="51"/>
      <c r="AG79" s="51"/>
      <c r="AH79" s="51"/>
      <c r="AI79" s="51"/>
      <c r="AJ79" s="51"/>
    </row>
    <row r="80" spans="3:41" ht="30" x14ac:dyDescent="0.25">
      <c r="C80" s="59"/>
      <c r="D80" s="60"/>
      <c r="E80" s="52"/>
      <c r="F80" s="51"/>
      <c r="G80" s="53"/>
      <c r="H80" s="50"/>
      <c r="I80" s="51"/>
      <c r="J80" s="51"/>
      <c r="K80" s="51"/>
      <c r="L80" s="51"/>
      <c r="M80" s="51"/>
      <c r="N80" s="51"/>
      <c r="O80" s="51"/>
      <c r="P80" s="51"/>
      <c r="Q80" s="51"/>
      <c r="R80" s="51"/>
      <c r="S80" s="51"/>
      <c r="T80" s="51"/>
      <c r="U80" s="16"/>
      <c r="V80" s="16"/>
      <c r="W80" s="37">
        <f t="shared" si="10"/>
        <v>0</v>
      </c>
      <c r="X80" s="38" t="str">
        <f t="shared" si="11"/>
        <v>BAJO</v>
      </c>
      <c r="Y80" s="16"/>
      <c r="Z80" s="37">
        <f t="shared" si="2"/>
        <v>0</v>
      </c>
      <c r="AA80" s="45" t="str">
        <f t="shared" si="3"/>
        <v>IV</v>
      </c>
      <c r="AB80" s="43" t="str">
        <f t="shared" si="4"/>
        <v>ACEPTABLE CON SEGUIMIENTO</v>
      </c>
      <c r="AC80" s="51"/>
      <c r="AD80" s="51"/>
      <c r="AE80" s="51"/>
      <c r="AF80" s="51"/>
      <c r="AG80" s="51"/>
      <c r="AH80" s="51"/>
      <c r="AI80" s="51"/>
      <c r="AJ80" s="51"/>
    </row>
    <row r="81" spans="3:41" ht="30" x14ac:dyDescent="0.25">
      <c r="C81" s="59"/>
      <c r="D81" s="60"/>
      <c r="E81" s="52"/>
      <c r="F81" s="51"/>
      <c r="G81" s="53"/>
      <c r="H81" s="50"/>
      <c r="I81" s="51"/>
      <c r="J81" s="51"/>
      <c r="K81" s="51"/>
      <c r="L81" s="51"/>
      <c r="M81" s="51"/>
      <c r="N81" s="51"/>
      <c r="O81" s="51"/>
      <c r="P81" s="51"/>
      <c r="Q81" s="51"/>
      <c r="R81" s="51"/>
      <c r="S81" s="51"/>
      <c r="T81" s="51"/>
      <c r="U81" s="16"/>
      <c r="V81" s="16"/>
      <c r="W81" s="37">
        <f t="shared" si="10"/>
        <v>0</v>
      </c>
      <c r="X81" s="38" t="str">
        <f t="shared" si="11"/>
        <v>BAJO</v>
      </c>
      <c r="Y81" s="16"/>
      <c r="Z81" s="37">
        <f t="shared" si="2"/>
        <v>0</v>
      </c>
      <c r="AA81" s="45" t="str">
        <f t="shared" si="3"/>
        <v>IV</v>
      </c>
      <c r="AB81" s="43" t="str">
        <f t="shared" si="4"/>
        <v>ACEPTABLE CON SEGUIMIENTO</v>
      </c>
      <c r="AC81" s="51"/>
      <c r="AD81" s="51"/>
      <c r="AE81" s="51"/>
      <c r="AF81" s="51"/>
      <c r="AG81" s="51"/>
      <c r="AH81" s="51"/>
      <c r="AI81" s="51"/>
      <c r="AJ81" s="51"/>
      <c r="AO81" t="s">
        <v>41</v>
      </c>
    </row>
    <row r="82" spans="3:41" ht="30" x14ac:dyDescent="0.25">
      <c r="C82" s="59"/>
      <c r="D82" s="60"/>
      <c r="E82" s="52"/>
      <c r="F82" s="51"/>
      <c r="G82" s="53"/>
      <c r="H82" s="50"/>
      <c r="I82" s="51"/>
      <c r="J82" s="51"/>
      <c r="K82" s="51"/>
      <c r="L82" s="51"/>
      <c r="M82" s="51"/>
      <c r="N82" s="51"/>
      <c r="O82" s="51"/>
      <c r="P82" s="51"/>
      <c r="Q82" s="51"/>
      <c r="R82" s="51"/>
      <c r="S82" s="51"/>
      <c r="T82" s="51"/>
      <c r="U82" s="16"/>
      <c r="V82" s="16"/>
      <c r="W82" s="37">
        <f t="shared" si="10"/>
        <v>0</v>
      </c>
      <c r="X82" s="38" t="str">
        <f t="shared" si="11"/>
        <v>BAJO</v>
      </c>
      <c r="Y82" s="16"/>
      <c r="Z82" s="37">
        <f t="shared" si="2"/>
        <v>0</v>
      </c>
      <c r="AA82" s="45" t="str">
        <f t="shared" si="3"/>
        <v>IV</v>
      </c>
      <c r="AB82" s="43" t="str">
        <f t="shared" si="4"/>
        <v>ACEPTABLE CON SEGUIMIENTO</v>
      </c>
      <c r="AC82" s="51"/>
      <c r="AD82" s="51"/>
      <c r="AE82" s="51"/>
      <c r="AF82" s="51"/>
      <c r="AG82" s="51"/>
      <c r="AH82" s="51"/>
      <c r="AI82" s="51"/>
      <c r="AJ82" s="51"/>
    </row>
    <row r="83" spans="3:41" ht="30" x14ac:dyDescent="0.25">
      <c r="C83" s="59"/>
      <c r="D83" s="60"/>
      <c r="E83" s="56"/>
      <c r="F83" s="54"/>
      <c r="G83" s="55"/>
      <c r="H83" s="50"/>
      <c r="I83" s="51"/>
      <c r="J83" s="51"/>
      <c r="K83" s="51"/>
      <c r="L83" s="51"/>
      <c r="M83" s="51"/>
      <c r="N83" s="51"/>
      <c r="O83" s="51"/>
      <c r="P83" s="51"/>
      <c r="Q83" s="51"/>
      <c r="R83" s="51"/>
      <c r="S83" s="51"/>
      <c r="T83" s="51"/>
      <c r="U83" s="16"/>
      <c r="V83" s="16"/>
      <c r="W83" s="37">
        <f t="shared" si="10"/>
        <v>0</v>
      </c>
      <c r="X83" s="38" t="str">
        <f t="shared" si="11"/>
        <v>BAJO</v>
      </c>
      <c r="Y83" s="16"/>
      <c r="Z83" s="37">
        <f t="shared" si="2"/>
        <v>0</v>
      </c>
      <c r="AA83" s="45" t="str">
        <f t="shared" si="3"/>
        <v>IV</v>
      </c>
      <c r="AB83" s="43" t="str">
        <f t="shared" si="4"/>
        <v>ACEPTABLE CON SEGUIMIENTO</v>
      </c>
      <c r="AC83" s="51"/>
      <c r="AD83" s="51"/>
      <c r="AE83" s="51"/>
      <c r="AF83" s="51"/>
      <c r="AG83" s="51"/>
      <c r="AH83" s="51"/>
      <c r="AI83" s="51"/>
      <c r="AJ83" s="51"/>
      <c r="AO83" t="s">
        <v>43</v>
      </c>
    </row>
    <row r="84" spans="3:41" ht="30" x14ac:dyDescent="0.25">
      <c r="C84" s="59"/>
      <c r="D84" s="60"/>
      <c r="E84" s="56"/>
      <c r="F84" s="54"/>
      <c r="G84" s="55"/>
      <c r="H84" s="50"/>
      <c r="I84" s="51"/>
      <c r="J84" s="51"/>
      <c r="K84" s="51"/>
      <c r="L84" s="51"/>
      <c r="M84" s="51"/>
      <c r="N84" s="51"/>
      <c r="O84" s="51"/>
      <c r="P84" s="51"/>
      <c r="Q84" s="51"/>
      <c r="R84" s="51"/>
      <c r="S84" s="51"/>
      <c r="T84" s="51"/>
      <c r="U84" s="16"/>
      <c r="V84" s="16"/>
      <c r="W84" s="37">
        <f t="shared" si="10"/>
        <v>0</v>
      </c>
      <c r="X84" s="38" t="str">
        <f t="shared" si="11"/>
        <v>BAJO</v>
      </c>
      <c r="Y84" s="16"/>
      <c r="Z84" s="37">
        <f t="shared" si="2"/>
        <v>0</v>
      </c>
      <c r="AA84" s="45" t="str">
        <f t="shared" si="3"/>
        <v>IV</v>
      </c>
      <c r="AB84" s="43" t="str">
        <f t="shared" si="4"/>
        <v>ACEPTABLE CON SEGUIMIENTO</v>
      </c>
      <c r="AC84" s="51"/>
      <c r="AD84" s="51"/>
      <c r="AE84" s="51"/>
      <c r="AF84" s="51"/>
      <c r="AG84" s="51"/>
      <c r="AH84" s="51"/>
      <c r="AI84" s="51"/>
      <c r="AJ84" s="51"/>
    </row>
    <row r="85" spans="3:41" ht="30" x14ac:dyDescent="0.25">
      <c r="C85" s="59"/>
      <c r="D85" s="60"/>
      <c r="E85" s="56"/>
      <c r="F85" s="54"/>
      <c r="G85" s="55"/>
      <c r="H85" s="50"/>
      <c r="I85" s="51"/>
      <c r="J85" s="51"/>
      <c r="K85" s="51"/>
      <c r="L85" s="51"/>
      <c r="M85" s="51"/>
      <c r="N85" s="51"/>
      <c r="O85" s="51"/>
      <c r="P85" s="51"/>
      <c r="Q85" s="51"/>
      <c r="R85" s="51"/>
      <c r="S85" s="51"/>
      <c r="T85" s="51"/>
      <c r="U85" s="16"/>
      <c r="V85" s="16"/>
      <c r="W85" s="37">
        <f t="shared" si="10"/>
        <v>0</v>
      </c>
      <c r="X85" s="38" t="str">
        <f t="shared" si="11"/>
        <v>BAJO</v>
      </c>
      <c r="Y85" s="16"/>
      <c r="Z85" s="37">
        <f t="shared" si="2"/>
        <v>0</v>
      </c>
      <c r="AA85" s="45" t="str">
        <f t="shared" si="3"/>
        <v>IV</v>
      </c>
      <c r="AB85" s="43" t="str">
        <f t="shared" si="4"/>
        <v>ACEPTABLE CON SEGUIMIENTO</v>
      </c>
      <c r="AC85" s="51"/>
      <c r="AD85" s="51"/>
      <c r="AE85" s="51"/>
      <c r="AF85" s="51"/>
      <c r="AG85" s="51"/>
      <c r="AH85" s="51"/>
      <c r="AI85" s="51"/>
      <c r="AJ85" s="51"/>
    </row>
    <row r="86" spans="3:41" ht="30" x14ac:dyDescent="0.25">
      <c r="C86" s="59"/>
      <c r="D86" s="60"/>
      <c r="E86" s="56"/>
      <c r="F86" s="54"/>
      <c r="G86" s="55"/>
      <c r="H86" s="50"/>
      <c r="I86" s="51"/>
      <c r="J86" s="51"/>
      <c r="K86" s="51"/>
      <c r="L86" s="51"/>
      <c r="M86" s="51"/>
      <c r="N86" s="51"/>
      <c r="O86" s="51"/>
      <c r="P86" s="51"/>
      <c r="Q86" s="51"/>
      <c r="R86" s="51"/>
      <c r="S86" s="51"/>
      <c r="T86" s="51"/>
      <c r="U86" s="16"/>
      <c r="V86" s="16"/>
      <c r="W86" s="37">
        <f t="shared" si="10"/>
        <v>0</v>
      </c>
      <c r="X86" s="38" t="str">
        <f t="shared" si="11"/>
        <v>BAJO</v>
      </c>
      <c r="Y86" s="16"/>
      <c r="Z86" s="37">
        <f t="shared" si="2"/>
        <v>0</v>
      </c>
      <c r="AA86" s="45" t="str">
        <f t="shared" si="3"/>
        <v>IV</v>
      </c>
      <c r="AB86" s="43" t="str">
        <f t="shared" si="4"/>
        <v>ACEPTABLE CON SEGUIMIENTO</v>
      </c>
      <c r="AC86" s="51"/>
      <c r="AD86" s="51"/>
      <c r="AE86" s="51"/>
      <c r="AF86" s="51"/>
      <c r="AG86" s="51"/>
      <c r="AH86" s="51"/>
      <c r="AI86" s="51"/>
      <c r="AJ86" s="51"/>
    </row>
    <row r="87" spans="3:41" ht="30" x14ac:dyDescent="0.25">
      <c r="C87" s="59"/>
      <c r="D87" s="60"/>
      <c r="E87" s="56"/>
      <c r="F87" s="56"/>
      <c r="G87" s="61"/>
      <c r="H87" s="50"/>
      <c r="I87" s="51"/>
      <c r="J87" s="51"/>
      <c r="K87" s="51"/>
      <c r="L87" s="51"/>
      <c r="M87" s="51"/>
      <c r="N87" s="51"/>
      <c r="O87" s="51"/>
      <c r="P87" s="51"/>
      <c r="Q87" s="51"/>
      <c r="R87" s="51"/>
      <c r="S87" s="51"/>
      <c r="T87" s="51"/>
      <c r="U87" s="16"/>
      <c r="V87" s="16"/>
      <c r="W87" s="37">
        <f t="shared" si="10"/>
        <v>0</v>
      </c>
      <c r="X87" s="38" t="str">
        <f t="shared" si="11"/>
        <v>BAJO</v>
      </c>
      <c r="Y87" s="16"/>
      <c r="Z87" s="37">
        <f t="shared" si="2"/>
        <v>0</v>
      </c>
      <c r="AA87" s="45" t="str">
        <f t="shared" si="3"/>
        <v>IV</v>
      </c>
      <c r="AB87" s="43" t="str">
        <f t="shared" si="4"/>
        <v>ACEPTABLE CON SEGUIMIENTO</v>
      </c>
      <c r="AC87" s="51"/>
      <c r="AD87" s="51"/>
      <c r="AE87" s="51"/>
      <c r="AF87" s="51"/>
      <c r="AG87" s="51"/>
      <c r="AH87" s="51"/>
      <c r="AI87" s="51"/>
      <c r="AJ87" s="51"/>
    </row>
    <row r="88" spans="3:41" ht="30" x14ac:dyDescent="0.25">
      <c r="C88" s="59"/>
      <c r="D88" s="60"/>
      <c r="E88" s="56"/>
      <c r="F88" s="56"/>
      <c r="G88" s="61"/>
      <c r="H88" s="50"/>
      <c r="I88" s="51"/>
      <c r="J88" s="51"/>
      <c r="K88" s="51"/>
      <c r="L88" s="51"/>
      <c r="M88" s="51"/>
      <c r="N88" s="51"/>
      <c r="O88" s="51"/>
      <c r="P88" s="51"/>
      <c r="Q88" s="51"/>
      <c r="R88" s="51"/>
      <c r="S88" s="51"/>
      <c r="T88" s="51"/>
      <c r="U88" s="16"/>
      <c r="V88" s="16"/>
      <c r="W88" s="37">
        <f t="shared" si="10"/>
        <v>0</v>
      </c>
      <c r="X88" s="38" t="str">
        <f t="shared" si="11"/>
        <v>BAJO</v>
      </c>
      <c r="Y88" s="16"/>
      <c r="Z88" s="37">
        <f t="shared" si="2"/>
        <v>0</v>
      </c>
      <c r="AA88" s="45" t="str">
        <f t="shared" si="3"/>
        <v>IV</v>
      </c>
      <c r="AB88" s="43" t="str">
        <f t="shared" si="4"/>
        <v>ACEPTABLE CON SEGUIMIENTO</v>
      </c>
      <c r="AC88" s="51"/>
      <c r="AD88" s="51"/>
      <c r="AE88" s="51"/>
      <c r="AF88" s="51"/>
      <c r="AG88" s="51"/>
      <c r="AH88" s="51"/>
      <c r="AI88" s="51"/>
      <c r="AJ88" s="51"/>
    </row>
    <row r="89" spans="3:41" ht="30" x14ac:dyDescent="0.25">
      <c r="C89" s="59"/>
      <c r="D89" s="60"/>
      <c r="E89" s="52"/>
      <c r="F89" s="51"/>
      <c r="G89" s="53"/>
      <c r="H89" s="50"/>
      <c r="I89" s="51"/>
      <c r="J89" s="51"/>
      <c r="K89" s="51"/>
      <c r="L89" s="51"/>
      <c r="M89" s="51"/>
      <c r="N89" s="51"/>
      <c r="O89" s="51"/>
      <c r="P89" s="51"/>
      <c r="Q89" s="51"/>
      <c r="R89" s="51"/>
      <c r="S89" s="51"/>
      <c r="T89" s="51"/>
      <c r="U89" s="16"/>
      <c r="V89" s="16"/>
      <c r="W89" s="37">
        <f t="shared" si="10"/>
        <v>0</v>
      </c>
      <c r="X89" s="38" t="str">
        <f t="shared" si="11"/>
        <v>BAJO</v>
      </c>
      <c r="Y89" s="16"/>
      <c r="Z89" s="37">
        <f t="shared" ref="Z89:Z115" si="12">+W89*Y89</f>
        <v>0</v>
      </c>
      <c r="AA89" s="45" t="str">
        <f t="shared" si="3"/>
        <v>IV</v>
      </c>
      <c r="AB89" s="43" t="str">
        <f t="shared" si="4"/>
        <v>ACEPTABLE CON SEGUIMIENTO</v>
      </c>
      <c r="AC89" s="51"/>
      <c r="AD89" s="51"/>
      <c r="AE89" s="51"/>
      <c r="AF89" s="51"/>
      <c r="AG89" s="51"/>
      <c r="AH89" s="51"/>
      <c r="AI89" s="51"/>
      <c r="AJ89" s="51"/>
    </row>
    <row r="90" spans="3:41" ht="30" x14ac:dyDescent="0.25">
      <c r="C90" s="59"/>
      <c r="D90" s="60"/>
      <c r="E90" s="52"/>
      <c r="F90" s="51"/>
      <c r="G90" s="53"/>
      <c r="H90" s="50"/>
      <c r="I90" s="51"/>
      <c r="J90" s="51"/>
      <c r="K90" s="51"/>
      <c r="L90" s="51"/>
      <c r="M90" s="51"/>
      <c r="N90" s="51"/>
      <c r="O90" s="51"/>
      <c r="P90" s="51"/>
      <c r="Q90" s="51"/>
      <c r="R90" s="51"/>
      <c r="S90" s="51"/>
      <c r="T90" s="51"/>
      <c r="U90" s="16"/>
      <c r="V90" s="16"/>
      <c r="W90" s="37">
        <f t="shared" si="10"/>
        <v>0</v>
      </c>
      <c r="X90" s="38" t="str">
        <f t="shared" si="11"/>
        <v>BAJO</v>
      </c>
      <c r="Y90" s="16"/>
      <c r="Z90" s="37">
        <f t="shared" si="12"/>
        <v>0</v>
      </c>
      <c r="AA90" s="45" t="str">
        <f t="shared" ref="AA90:AA115" si="13">IF(AND(Z90&gt;=0,Z90&lt;=20),"IV",IF(AND(Z90&gt;=21,Z90&lt;=120),"III",IF(AND(Z90&gt;=121,Z90&lt;=500),"II",IF(AND(Z90&gt;=501,Z90&lt;=4000),"I",""))))</f>
        <v>IV</v>
      </c>
      <c r="AB90" s="43" t="str">
        <f t="shared" ref="AB90:AB115" si="14">IF(AA90="IV","ACEPTABLE CON SEGUIMIENTO",IF(AA90="III","MEJORAR SI ES POSIBLE",IF(AA90="II","ACEPTABLE CON CONTROL ESPECIFICO",IF(AA90="I","NO ACEPTABLE",""))))</f>
        <v>ACEPTABLE CON SEGUIMIENTO</v>
      </c>
      <c r="AC90" s="51"/>
      <c r="AD90" s="51"/>
      <c r="AE90" s="51"/>
      <c r="AF90" s="51"/>
      <c r="AG90" s="51"/>
      <c r="AH90" s="51"/>
      <c r="AI90" s="51"/>
      <c r="AJ90" s="51"/>
    </row>
    <row r="91" spans="3:41" ht="30" x14ac:dyDescent="0.25">
      <c r="C91" s="59"/>
      <c r="D91" s="60"/>
      <c r="E91" s="52"/>
      <c r="F91" s="51"/>
      <c r="G91" s="53"/>
      <c r="H91" s="50"/>
      <c r="I91" s="51"/>
      <c r="J91" s="51"/>
      <c r="K91" s="51"/>
      <c r="L91" s="51"/>
      <c r="M91" s="51"/>
      <c r="N91" s="51"/>
      <c r="O91" s="51"/>
      <c r="P91" s="51"/>
      <c r="Q91" s="51"/>
      <c r="R91" s="51"/>
      <c r="S91" s="51"/>
      <c r="T91" s="51"/>
      <c r="U91" s="16"/>
      <c r="V91" s="16"/>
      <c r="W91" s="37">
        <f t="shared" si="10"/>
        <v>0</v>
      </c>
      <c r="X91" s="38" t="str">
        <f t="shared" si="11"/>
        <v>BAJO</v>
      </c>
      <c r="Y91" s="16"/>
      <c r="Z91" s="37">
        <f t="shared" si="12"/>
        <v>0</v>
      </c>
      <c r="AA91" s="45" t="str">
        <f t="shared" si="13"/>
        <v>IV</v>
      </c>
      <c r="AB91" s="43" t="str">
        <f t="shared" si="14"/>
        <v>ACEPTABLE CON SEGUIMIENTO</v>
      </c>
      <c r="AC91" s="51"/>
      <c r="AD91" s="51"/>
      <c r="AE91" s="51"/>
      <c r="AF91" s="51"/>
      <c r="AG91" s="51"/>
      <c r="AH91" s="51"/>
      <c r="AI91" s="51"/>
      <c r="AJ91" s="51"/>
    </row>
    <row r="92" spans="3:41" ht="30" x14ac:dyDescent="0.25">
      <c r="C92" s="59"/>
      <c r="D92" s="60"/>
      <c r="E92" s="56"/>
      <c r="F92" s="54"/>
      <c r="G92" s="55"/>
      <c r="H92" s="50"/>
      <c r="I92" s="51"/>
      <c r="J92" s="51"/>
      <c r="K92" s="51"/>
      <c r="L92" s="51"/>
      <c r="M92" s="51"/>
      <c r="N92" s="51"/>
      <c r="O92" s="51"/>
      <c r="P92" s="51"/>
      <c r="Q92" s="51"/>
      <c r="R92" s="51"/>
      <c r="S92" s="51"/>
      <c r="T92" s="51"/>
      <c r="U92" s="16"/>
      <c r="V92" s="16"/>
      <c r="W92" s="37">
        <f t="shared" si="10"/>
        <v>0</v>
      </c>
      <c r="X92" s="38" t="str">
        <f t="shared" si="11"/>
        <v>BAJO</v>
      </c>
      <c r="Y92" s="16"/>
      <c r="Z92" s="37">
        <f t="shared" si="12"/>
        <v>0</v>
      </c>
      <c r="AA92" s="45" t="str">
        <f t="shared" si="13"/>
        <v>IV</v>
      </c>
      <c r="AB92" s="43" t="str">
        <f t="shared" si="14"/>
        <v>ACEPTABLE CON SEGUIMIENTO</v>
      </c>
      <c r="AC92" s="51"/>
      <c r="AD92" s="51"/>
      <c r="AE92" s="51"/>
      <c r="AF92" s="51"/>
      <c r="AG92" s="51"/>
      <c r="AH92" s="51"/>
      <c r="AI92" s="51"/>
      <c r="AJ92" s="51"/>
    </row>
    <row r="93" spans="3:41" ht="30" x14ac:dyDescent="0.25">
      <c r="C93" s="59"/>
      <c r="D93" s="60"/>
      <c r="E93" s="56"/>
      <c r="F93" s="54"/>
      <c r="G93" s="55"/>
      <c r="H93" s="50"/>
      <c r="I93" s="51"/>
      <c r="J93" s="51"/>
      <c r="K93" s="51"/>
      <c r="L93" s="51"/>
      <c r="M93" s="51"/>
      <c r="N93" s="51"/>
      <c r="O93" s="51"/>
      <c r="P93" s="51"/>
      <c r="Q93" s="51"/>
      <c r="R93" s="51"/>
      <c r="S93" s="51"/>
      <c r="T93" s="51"/>
      <c r="U93" s="16"/>
      <c r="V93" s="16"/>
      <c r="W93" s="37">
        <f t="shared" si="10"/>
        <v>0</v>
      </c>
      <c r="X93" s="38" t="str">
        <f t="shared" si="11"/>
        <v>BAJO</v>
      </c>
      <c r="Y93" s="16"/>
      <c r="Z93" s="37">
        <f t="shared" si="12"/>
        <v>0</v>
      </c>
      <c r="AA93" s="45" t="str">
        <f t="shared" si="13"/>
        <v>IV</v>
      </c>
      <c r="AB93" s="43" t="str">
        <f t="shared" si="14"/>
        <v>ACEPTABLE CON SEGUIMIENTO</v>
      </c>
      <c r="AC93" s="51"/>
      <c r="AD93" s="51"/>
      <c r="AE93" s="51"/>
      <c r="AF93" s="51"/>
      <c r="AG93" s="51"/>
      <c r="AH93" s="51"/>
      <c r="AI93" s="51"/>
      <c r="AJ93" s="51"/>
    </row>
    <row r="94" spans="3:41" ht="30" x14ac:dyDescent="0.25">
      <c r="C94" s="59"/>
      <c r="D94" s="60"/>
      <c r="E94" s="56"/>
      <c r="F94" s="54"/>
      <c r="G94" s="55"/>
      <c r="H94" s="50"/>
      <c r="I94" s="51"/>
      <c r="J94" s="51"/>
      <c r="K94" s="51"/>
      <c r="L94" s="51"/>
      <c r="M94" s="51"/>
      <c r="N94" s="51"/>
      <c r="O94" s="51"/>
      <c r="P94" s="51"/>
      <c r="Q94" s="51"/>
      <c r="R94" s="51"/>
      <c r="S94" s="51"/>
      <c r="T94" s="51"/>
      <c r="U94" s="16"/>
      <c r="V94" s="16"/>
      <c r="W94" s="37">
        <f t="shared" si="10"/>
        <v>0</v>
      </c>
      <c r="X94" s="38" t="str">
        <f t="shared" si="11"/>
        <v>BAJO</v>
      </c>
      <c r="Y94" s="16"/>
      <c r="Z94" s="37">
        <f t="shared" si="12"/>
        <v>0</v>
      </c>
      <c r="AA94" s="45" t="str">
        <f t="shared" si="13"/>
        <v>IV</v>
      </c>
      <c r="AB94" s="43" t="str">
        <f t="shared" si="14"/>
        <v>ACEPTABLE CON SEGUIMIENTO</v>
      </c>
      <c r="AC94" s="51"/>
      <c r="AD94" s="51"/>
      <c r="AE94" s="51"/>
      <c r="AF94" s="51"/>
      <c r="AG94" s="51"/>
      <c r="AH94" s="51"/>
      <c r="AI94" s="51"/>
      <c r="AJ94" s="51"/>
    </row>
    <row r="95" spans="3:41" ht="30" x14ac:dyDescent="0.25">
      <c r="C95" s="59"/>
      <c r="D95" s="60"/>
      <c r="E95" s="56"/>
      <c r="F95" s="54"/>
      <c r="G95" s="55"/>
      <c r="H95" s="50"/>
      <c r="I95" s="51"/>
      <c r="J95" s="51"/>
      <c r="K95" s="51"/>
      <c r="L95" s="51"/>
      <c r="M95" s="51"/>
      <c r="N95" s="51"/>
      <c r="O95" s="51"/>
      <c r="P95" s="51"/>
      <c r="Q95" s="51"/>
      <c r="R95" s="51"/>
      <c r="S95" s="51"/>
      <c r="T95" s="51"/>
      <c r="U95" s="16"/>
      <c r="V95" s="16"/>
      <c r="W95" s="37">
        <f t="shared" si="10"/>
        <v>0</v>
      </c>
      <c r="X95" s="38" t="str">
        <f t="shared" si="11"/>
        <v>BAJO</v>
      </c>
      <c r="Y95" s="16"/>
      <c r="Z95" s="37">
        <f t="shared" si="12"/>
        <v>0</v>
      </c>
      <c r="AA95" s="45" t="str">
        <f t="shared" si="13"/>
        <v>IV</v>
      </c>
      <c r="AB95" s="43" t="str">
        <f t="shared" si="14"/>
        <v>ACEPTABLE CON SEGUIMIENTO</v>
      </c>
      <c r="AC95" s="51"/>
      <c r="AD95" s="51"/>
      <c r="AE95" s="51"/>
      <c r="AF95" s="51"/>
      <c r="AG95" s="51"/>
      <c r="AH95" s="51"/>
      <c r="AI95" s="51"/>
      <c r="AJ95" s="51"/>
    </row>
    <row r="96" spans="3:41" ht="30" x14ac:dyDescent="0.25">
      <c r="C96" s="59"/>
      <c r="D96" s="60"/>
      <c r="E96" s="56"/>
      <c r="F96" s="56"/>
      <c r="G96" s="61"/>
      <c r="H96" s="50"/>
      <c r="I96" s="51"/>
      <c r="J96" s="51"/>
      <c r="K96" s="51"/>
      <c r="L96" s="51"/>
      <c r="M96" s="51"/>
      <c r="N96" s="51"/>
      <c r="O96" s="51"/>
      <c r="P96" s="51"/>
      <c r="Q96" s="51"/>
      <c r="R96" s="51"/>
      <c r="S96" s="51"/>
      <c r="T96" s="51"/>
      <c r="U96" s="16"/>
      <c r="V96" s="16"/>
      <c r="W96" s="37">
        <f t="shared" si="10"/>
        <v>0</v>
      </c>
      <c r="X96" s="38" t="str">
        <f t="shared" si="11"/>
        <v>BAJO</v>
      </c>
      <c r="Y96" s="16"/>
      <c r="Z96" s="37">
        <f t="shared" si="12"/>
        <v>0</v>
      </c>
      <c r="AA96" s="45" t="str">
        <f t="shared" si="13"/>
        <v>IV</v>
      </c>
      <c r="AB96" s="43" t="str">
        <f t="shared" si="14"/>
        <v>ACEPTABLE CON SEGUIMIENTO</v>
      </c>
      <c r="AC96" s="51"/>
      <c r="AD96" s="51"/>
      <c r="AE96" s="51"/>
      <c r="AF96" s="51"/>
      <c r="AG96" s="51"/>
      <c r="AH96" s="51"/>
      <c r="AI96" s="51"/>
      <c r="AJ96" s="51"/>
    </row>
    <row r="97" spans="3:41" ht="30" x14ac:dyDescent="0.25">
      <c r="C97" s="59"/>
      <c r="D97" s="60"/>
      <c r="E97" s="56"/>
      <c r="F97" s="56"/>
      <c r="G97" s="61"/>
      <c r="H97" s="50"/>
      <c r="I97" s="51"/>
      <c r="J97" s="51"/>
      <c r="K97" s="51"/>
      <c r="L97" s="51"/>
      <c r="M97" s="51"/>
      <c r="N97" s="51"/>
      <c r="O97" s="51"/>
      <c r="P97" s="51"/>
      <c r="Q97" s="51"/>
      <c r="R97" s="51"/>
      <c r="S97" s="51"/>
      <c r="T97" s="51"/>
      <c r="U97" s="16"/>
      <c r="V97" s="16"/>
      <c r="W97" s="37">
        <f t="shared" si="10"/>
        <v>0</v>
      </c>
      <c r="X97" s="38" t="str">
        <f t="shared" si="11"/>
        <v>BAJO</v>
      </c>
      <c r="Y97" s="16"/>
      <c r="Z97" s="37">
        <f t="shared" si="12"/>
        <v>0</v>
      </c>
      <c r="AA97" s="45" t="str">
        <f t="shared" si="13"/>
        <v>IV</v>
      </c>
      <c r="AB97" s="43" t="str">
        <f t="shared" si="14"/>
        <v>ACEPTABLE CON SEGUIMIENTO</v>
      </c>
      <c r="AC97" s="51"/>
      <c r="AD97" s="51"/>
      <c r="AE97" s="51"/>
      <c r="AF97" s="51"/>
      <c r="AG97" s="51"/>
      <c r="AH97" s="51"/>
      <c r="AI97" s="51"/>
      <c r="AJ97" s="51"/>
    </row>
    <row r="98" spans="3:41" ht="30" x14ac:dyDescent="0.25">
      <c r="C98" s="59"/>
      <c r="D98" s="60"/>
      <c r="E98" s="52"/>
      <c r="F98" s="51"/>
      <c r="G98" s="53"/>
      <c r="H98" s="50"/>
      <c r="I98" s="51"/>
      <c r="J98" s="51"/>
      <c r="K98" s="51"/>
      <c r="L98" s="51"/>
      <c r="M98" s="51"/>
      <c r="N98" s="51"/>
      <c r="O98" s="51"/>
      <c r="P98" s="51"/>
      <c r="Q98" s="51"/>
      <c r="R98" s="51"/>
      <c r="S98" s="51"/>
      <c r="T98" s="51"/>
      <c r="U98" s="16"/>
      <c r="V98" s="16"/>
      <c r="W98" s="37">
        <f t="shared" si="10"/>
        <v>0</v>
      </c>
      <c r="X98" s="38" t="str">
        <f t="shared" si="11"/>
        <v>BAJO</v>
      </c>
      <c r="Y98" s="16"/>
      <c r="Z98" s="37">
        <f t="shared" si="12"/>
        <v>0</v>
      </c>
      <c r="AA98" s="45" t="str">
        <f t="shared" si="13"/>
        <v>IV</v>
      </c>
      <c r="AB98" s="43" t="str">
        <f t="shared" si="14"/>
        <v>ACEPTABLE CON SEGUIMIENTO</v>
      </c>
      <c r="AC98" s="51"/>
      <c r="AD98" s="51"/>
      <c r="AE98" s="51"/>
      <c r="AF98" s="51"/>
      <c r="AG98" s="51"/>
      <c r="AH98" s="51"/>
      <c r="AI98" s="51"/>
      <c r="AJ98" s="51"/>
    </row>
    <row r="99" spans="3:41" ht="30" x14ac:dyDescent="0.25">
      <c r="C99" s="59"/>
      <c r="D99" s="60"/>
      <c r="E99" s="52"/>
      <c r="F99" s="51"/>
      <c r="G99" s="53"/>
      <c r="H99" s="50"/>
      <c r="I99" s="51"/>
      <c r="J99" s="51"/>
      <c r="K99" s="51"/>
      <c r="L99" s="51"/>
      <c r="M99" s="51"/>
      <c r="N99" s="51"/>
      <c r="O99" s="51"/>
      <c r="P99" s="51"/>
      <c r="Q99" s="51"/>
      <c r="R99" s="51"/>
      <c r="S99" s="51"/>
      <c r="T99" s="51"/>
      <c r="U99" s="16"/>
      <c r="V99" s="16"/>
      <c r="W99" s="37">
        <f t="shared" si="10"/>
        <v>0</v>
      </c>
      <c r="X99" s="38" t="str">
        <f t="shared" si="11"/>
        <v>BAJO</v>
      </c>
      <c r="Y99" s="16"/>
      <c r="Z99" s="37">
        <f t="shared" si="12"/>
        <v>0</v>
      </c>
      <c r="AA99" s="45" t="str">
        <f t="shared" si="13"/>
        <v>IV</v>
      </c>
      <c r="AB99" s="43" t="str">
        <f t="shared" si="14"/>
        <v>ACEPTABLE CON SEGUIMIENTO</v>
      </c>
      <c r="AC99" s="51"/>
      <c r="AD99" s="51"/>
      <c r="AE99" s="51"/>
      <c r="AF99" s="51"/>
      <c r="AG99" s="51"/>
      <c r="AH99" s="51"/>
      <c r="AI99" s="51"/>
      <c r="AJ99" s="51"/>
    </row>
    <row r="100" spans="3:41" ht="30" x14ac:dyDescent="0.25">
      <c r="C100" s="59"/>
      <c r="D100" s="60"/>
      <c r="E100" s="52"/>
      <c r="F100" s="51"/>
      <c r="G100" s="53"/>
      <c r="H100" s="50"/>
      <c r="I100" s="51"/>
      <c r="J100" s="51"/>
      <c r="K100" s="51"/>
      <c r="L100" s="51"/>
      <c r="M100" s="51"/>
      <c r="N100" s="51"/>
      <c r="O100" s="51"/>
      <c r="P100" s="51"/>
      <c r="Q100" s="51"/>
      <c r="R100" s="51"/>
      <c r="S100" s="51"/>
      <c r="T100" s="51"/>
      <c r="U100" s="16"/>
      <c r="V100" s="16"/>
      <c r="W100" s="37">
        <f t="shared" si="10"/>
        <v>0</v>
      </c>
      <c r="X100" s="38" t="str">
        <f t="shared" si="11"/>
        <v>BAJO</v>
      </c>
      <c r="Y100" s="16"/>
      <c r="Z100" s="37">
        <f t="shared" si="12"/>
        <v>0</v>
      </c>
      <c r="AA100" s="45" t="str">
        <f t="shared" si="13"/>
        <v>IV</v>
      </c>
      <c r="AB100" s="43" t="str">
        <f t="shared" si="14"/>
        <v>ACEPTABLE CON SEGUIMIENTO</v>
      </c>
      <c r="AC100" s="51"/>
      <c r="AD100" s="51"/>
      <c r="AE100" s="51"/>
      <c r="AF100" s="51"/>
      <c r="AG100" s="51"/>
      <c r="AH100" s="51"/>
      <c r="AI100" s="51"/>
      <c r="AJ100" s="51"/>
    </row>
    <row r="101" spans="3:41" ht="30" x14ac:dyDescent="0.25">
      <c r="C101" s="7"/>
      <c r="D101" s="6"/>
      <c r="E101" s="6"/>
      <c r="F101" s="6"/>
      <c r="G101" s="4"/>
      <c r="H101" s="35"/>
      <c r="I101" s="16"/>
      <c r="J101" s="16"/>
      <c r="K101" s="46"/>
      <c r="L101" s="46"/>
      <c r="M101" s="46"/>
      <c r="N101" s="46"/>
      <c r="O101" s="46"/>
      <c r="P101" s="46"/>
      <c r="Q101" s="46"/>
      <c r="R101" s="46"/>
      <c r="S101" s="46"/>
      <c r="T101" s="46"/>
      <c r="U101" s="46"/>
      <c r="V101" s="46"/>
      <c r="W101" s="5">
        <f t="shared" si="10"/>
        <v>0</v>
      </c>
      <c r="X101" s="3" t="str">
        <f t="shared" si="11"/>
        <v>BAJO</v>
      </c>
      <c r="Y101" s="46"/>
      <c r="Z101" s="37">
        <f t="shared" si="12"/>
        <v>0</v>
      </c>
      <c r="AA101" s="45" t="str">
        <f t="shared" si="13"/>
        <v>IV</v>
      </c>
      <c r="AB101" s="43" t="str">
        <f t="shared" si="14"/>
        <v>ACEPTABLE CON SEGUIMIENTO</v>
      </c>
      <c r="AC101" s="57"/>
      <c r="AD101" s="57"/>
      <c r="AE101" s="57"/>
      <c r="AF101" s="57"/>
      <c r="AG101" s="57"/>
      <c r="AH101" s="57"/>
      <c r="AI101" s="51"/>
      <c r="AJ101" s="51"/>
    </row>
    <row r="102" spans="3:41" ht="30" x14ac:dyDescent="0.25">
      <c r="C102" s="7"/>
      <c r="D102" s="6"/>
      <c r="E102" s="6"/>
      <c r="F102" s="6"/>
      <c r="G102" s="4"/>
      <c r="H102" s="35"/>
      <c r="I102" s="16"/>
      <c r="J102" s="16"/>
      <c r="K102" s="46"/>
      <c r="L102" s="46"/>
      <c r="M102" s="46"/>
      <c r="N102" s="46"/>
      <c r="O102" s="46"/>
      <c r="P102" s="46"/>
      <c r="Q102" s="46"/>
      <c r="R102" s="46"/>
      <c r="S102" s="46"/>
      <c r="T102" s="46"/>
      <c r="U102" s="46"/>
      <c r="V102" s="46"/>
      <c r="W102" s="5">
        <f t="shared" si="10"/>
        <v>0</v>
      </c>
      <c r="X102" s="3" t="str">
        <f t="shared" si="11"/>
        <v>BAJO</v>
      </c>
      <c r="Y102" s="46"/>
      <c r="Z102" s="37">
        <f t="shared" si="12"/>
        <v>0</v>
      </c>
      <c r="AA102" s="45" t="str">
        <f t="shared" si="13"/>
        <v>IV</v>
      </c>
      <c r="AB102" s="43" t="str">
        <f t="shared" si="14"/>
        <v>ACEPTABLE CON SEGUIMIENTO</v>
      </c>
      <c r="AC102" s="57"/>
      <c r="AD102" s="57"/>
      <c r="AE102" s="57"/>
      <c r="AF102" s="57"/>
      <c r="AG102" s="57"/>
      <c r="AH102" s="57"/>
      <c r="AI102" s="51"/>
      <c r="AJ102" s="51"/>
    </row>
    <row r="103" spans="3:41" ht="30" x14ac:dyDescent="0.25">
      <c r="C103" s="7"/>
      <c r="D103" s="6"/>
      <c r="E103" s="6"/>
      <c r="F103" s="6"/>
      <c r="G103" s="4"/>
      <c r="H103" s="35"/>
      <c r="I103" s="16"/>
      <c r="J103" s="16"/>
      <c r="K103" s="46"/>
      <c r="L103" s="46"/>
      <c r="M103" s="46"/>
      <c r="N103" s="46"/>
      <c r="O103" s="46"/>
      <c r="P103" s="46"/>
      <c r="Q103" s="46"/>
      <c r="R103" s="46"/>
      <c r="S103" s="46"/>
      <c r="T103" s="46"/>
      <c r="U103" s="46"/>
      <c r="V103" s="46"/>
      <c r="W103" s="5">
        <f t="shared" si="10"/>
        <v>0</v>
      </c>
      <c r="X103" s="3" t="str">
        <f t="shared" si="11"/>
        <v>BAJO</v>
      </c>
      <c r="Y103" s="46"/>
      <c r="Z103" s="37">
        <f t="shared" si="12"/>
        <v>0</v>
      </c>
      <c r="AA103" s="45" t="str">
        <f t="shared" si="13"/>
        <v>IV</v>
      </c>
      <c r="AB103" s="43" t="str">
        <f t="shared" si="14"/>
        <v>ACEPTABLE CON SEGUIMIENTO</v>
      </c>
      <c r="AC103" s="57"/>
      <c r="AD103" s="57"/>
      <c r="AE103" s="57"/>
      <c r="AF103" s="57"/>
      <c r="AG103" s="57"/>
      <c r="AH103" s="57"/>
      <c r="AI103" s="51"/>
      <c r="AJ103" s="51"/>
    </row>
    <row r="104" spans="3:41" ht="30" x14ac:dyDescent="0.25">
      <c r="C104" s="7"/>
      <c r="D104" s="6"/>
      <c r="E104" s="6"/>
      <c r="F104" s="6"/>
      <c r="G104" s="4"/>
      <c r="H104" s="35"/>
      <c r="I104" s="16"/>
      <c r="J104" s="16"/>
      <c r="K104" s="46"/>
      <c r="L104" s="46"/>
      <c r="M104" s="46"/>
      <c r="N104" s="46"/>
      <c r="O104" s="46"/>
      <c r="P104" s="46"/>
      <c r="Q104" s="46"/>
      <c r="R104" s="46"/>
      <c r="S104" s="46"/>
      <c r="T104" s="46"/>
      <c r="U104" s="46"/>
      <c r="V104" s="46"/>
      <c r="W104" s="5">
        <f t="shared" si="10"/>
        <v>0</v>
      </c>
      <c r="X104" s="3" t="str">
        <f t="shared" si="11"/>
        <v>BAJO</v>
      </c>
      <c r="Y104" s="46"/>
      <c r="Z104" s="37">
        <f t="shared" si="12"/>
        <v>0</v>
      </c>
      <c r="AA104" s="45" t="str">
        <f t="shared" si="13"/>
        <v>IV</v>
      </c>
      <c r="AB104" s="43" t="str">
        <f t="shared" si="14"/>
        <v>ACEPTABLE CON SEGUIMIENTO</v>
      </c>
      <c r="AC104" s="57"/>
      <c r="AD104" s="57"/>
      <c r="AE104" s="57"/>
      <c r="AF104" s="57"/>
      <c r="AG104" s="57"/>
      <c r="AH104" s="57"/>
      <c r="AI104" s="51"/>
      <c r="AJ104" s="51"/>
    </row>
    <row r="105" spans="3:41" ht="30" x14ac:dyDescent="0.25">
      <c r="C105" s="7"/>
      <c r="D105" s="6"/>
      <c r="E105" s="6"/>
      <c r="F105" s="6"/>
      <c r="G105" s="4"/>
      <c r="H105" s="35"/>
      <c r="I105" s="16"/>
      <c r="J105" s="16"/>
      <c r="K105" s="46"/>
      <c r="L105" s="46"/>
      <c r="M105" s="46"/>
      <c r="N105" s="46"/>
      <c r="O105" s="46"/>
      <c r="P105" s="46"/>
      <c r="Q105" s="46"/>
      <c r="R105" s="46"/>
      <c r="S105" s="46"/>
      <c r="T105" s="46"/>
      <c r="U105" s="46"/>
      <c r="V105" s="46"/>
      <c r="W105" s="5">
        <f t="shared" si="10"/>
        <v>0</v>
      </c>
      <c r="X105" s="3" t="str">
        <f t="shared" si="11"/>
        <v>BAJO</v>
      </c>
      <c r="Y105" s="46"/>
      <c r="Z105" s="37">
        <f t="shared" si="12"/>
        <v>0</v>
      </c>
      <c r="AA105" s="45" t="str">
        <f t="shared" si="13"/>
        <v>IV</v>
      </c>
      <c r="AB105" s="43" t="str">
        <f t="shared" si="14"/>
        <v>ACEPTABLE CON SEGUIMIENTO</v>
      </c>
      <c r="AC105" s="57"/>
      <c r="AD105" s="57"/>
      <c r="AE105" s="57"/>
      <c r="AF105" s="57"/>
      <c r="AG105" s="57"/>
      <c r="AH105" s="57"/>
      <c r="AI105" s="51"/>
      <c r="AJ105" s="51"/>
    </row>
    <row r="106" spans="3:41" ht="30" x14ac:dyDescent="0.25">
      <c r="C106" s="7"/>
      <c r="D106" s="6"/>
      <c r="E106" s="6"/>
      <c r="F106" s="6"/>
      <c r="G106" s="4"/>
      <c r="H106" s="35"/>
      <c r="I106" s="16"/>
      <c r="J106" s="16"/>
      <c r="K106" s="46"/>
      <c r="L106" s="46"/>
      <c r="M106" s="46"/>
      <c r="N106" s="46"/>
      <c r="O106" s="46"/>
      <c r="P106" s="46"/>
      <c r="Q106" s="46"/>
      <c r="R106" s="46"/>
      <c r="S106" s="46"/>
      <c r="T106" s="46"/>
      <c r="U106" s="46"/>
      <c r="V106" s="46"/>
      <c r="W106" s="5">
        <f t="shared" si="10"/>
        <v>0</v>
      </c>
      <c r="X106" s="3" t="str">
        <f t="shared" si="11"/>
        <v>BAJO</v>
      </c>
      <c r="Y106" s="46"/>
      <c r="Z106" s="37">
        <f t="shared" si="12"/>
        <v>0</v>
      </c>
      <c r="AA106" s="45" t="str">
        <f t="shared" si="13"/>
        <v>IV</v>
      </c>
      <c r="AB106" s="43" t="str">
        <f t="shared" si="14"/>
        <v>ACEPTABLE CON SEGUIMIENTO</v>
      </c>
      <c r="AC106" s="57"/>
      <c r="AD106" s="57"/>
      <c r="AE106" s="57"/>
      <c r="AF106" s="57"/>
      <c r="AG106" s="57"/>
      <c r="AH106" s="57"/>
      <c r="AI106" s="51"/>
      <c r="AJ106" s="51"/>
    </row>
    <row r="107" spans="3:41" ht="30" x14ac:dyDescent="0.25">
      <c r="C107" s="7"/>
      <c r="D107" s="6"/>
      <c r="E107" s="6"/>
      <c r="F107" s="6"/>
      <c r="G107" s="4"/>
      <c r="H107" s="35"/>
      <c r="I107" s="16"/>
      <c r="J107" s="16"/>
      <c r="K107" s="46"/>
      <c r="L107" s="46"/>
      <c r="M107" s="46"/>
      <c r="N107" s="46"/>
      <c r="O107" s="46"/>
      <c r="P107" s="46"/>
      <c r="Q107" s="46"/>
      <c r="R107" s="46"/>
      <c r="S107" s="46"/>
      <c r="T107" s="46"/>
      <c r="U107" s="46"/>
      <c r="V107" s="46"/>
      <c r="W107" s="5">
        <f t="shared" si="10"/>
        <v>0</v>
      </c>
      <c r="X107" s="3" t="str">
        <f t="shared" si="11"/>
        <v>BAJO</v>
      </c>
      <c r="Y107" s="46"/>
      <c r="Z107" s="37">
        <f t="shared" si="12"/>
        <v>0</v>
      </c>
      <c r="AA107" s="45" t="str">
        <f t="shared" si="13"/>
        <v>IV</v>
      </c>
      <c r="AB107" s="43" t="str">
        <f t="shared" si="14"/>
        <v>ACEPTABLE CON SEGUIMIENTO</v>
      </c>
      <c r="AC107" s="57"/>
      <c r="AD107" s="57"/>
      <c r="AE107" s="57"/>
      <c r="AF107" s="57"/>
      <c r="AG107" s="57"/>
      <c r="AH107" s="57"/>
      <c r="AI107" s="51"/>
      <c r="AJ107" s="51"/>
    </row>
    <row r="108" spans="3:41" ht="30" x14ac:dyDescent="0.25">
      <c r="C108" s="7"/>
      <c r="D108" s="6"/>
      <c r="E108" s="6"/>
      <c r="F108" s="6"/>
      <c r="G108" s="4"/>
      <c r="H108" s="35"/>
      <c r="I108" s="16"/>
      <c r="J108" s="16"/>
      <c r="K108" s="46"/>
      <c r="L108" s="46"/>
      <c r="M108" s="46"/>
      <c r="N108" s="46"/>
      <c r="O108" s="46"/>
      <c r="P108" s="46"/>
      <c r="Q108" s="46"/>
      <c r="R108" s="46"/>
      <c r="S108" s="46"/>
      <c r="T108" s="46"/>
      <c r="U108" s="46"/>
      <c r="V108" s="46"/>
      <c r="W108" s="5">
        <f t="shared" si="10"/>
        <v>0</v>
      </c>
      <c r="X108" s="3" t="str">
        <f t="shared" si="11"/>
        <v>BAJO</v>
      </c>
      <c r="Y108" s="46"/>
      <c r="Z108" s="37">
        <f t="shared" si="12"/>
        <v>0</v>
      </c>
      <c r="AA108" s="45" t="str">
        <f t="shared" si="13"/>
        <v>IV</v>
      </c>
      <c r="AB108" s="43" t="str">
        <f t="shared" si="14"/>
        <v>ACEPTABLE CON SEGUIMIENTO</v>
      </c>
      <c r="AC108" s="57"/>
      <c r="AD108" s="57"/>
      <c r="AE108" s="57"/>
      <c r="AF108" s="57"/>
      <c r="AG108" s="57"/>
      <c r="AH108" s="57"/>
      <c r="AI108" s="51"/>
      <c r="AJ108" s="51"/>
    </row>
    <row r="109" spans="3:41" ht="30" x14ac:dyDescent="0.25">
      <c r="C109" s="7"/>
      <c r="D109" s="6"/>
      <c r="E109" s="6"/>
      <c r="F109" s="6"/>
      <c r="G109" s="4"/>
      <c r="H109" s="35"/>
      <c r="I109" s="16"/>
      <c r="J109" s="16"/>
      <c r="K109" s="46"/>
      <c r="L109" s="46"/>
      <c r="M109" s="46"/>
      <c r="N109" s="46"/>
      <c r="O109" s="46"/>
      <c r="P109" s="46"/>
      <c r="Q109" s="46"/>
      <c r="R109" s="46"/>
      <c r="S109" s="46"/>
      <c r="T109" s="46"/>
      <c r="U109" s="46"/>
      <c r="V109" s="46"/>
      <c r="W109" s="5">
        <f t="shared" si="10"/>
        <v>0</v>
      </c>
      <c r="X109" s="3" t="str">
        <f t="shared" si="11"/>
        <v>BAJO</v>
      </c>
      <c r="Y109" s="46"/>
      <c r="Z109" s="37">
        <f t="shared" si="12"/>
        <v>0</v>
      </c>
      <c r="AA109" s="45" t="str">
        <f t="shared" si="13"/>
        <v>IV</v>
      </c>
      <c r="AB109" s="43" t="str">
        <f t="shared" si="14"/>
        <v>ACEPTABLE CON SEGUIMIENTO</v>
      </c>
      <c r="AC109" s="57"/>
      <c r="AD109" s="57"/>
      <c r="AE109" s="57"/>
      <c r="AF109" s="57"/>
      <c r="AG109" s="57"/>
      <c r="AH109" s="57"/>
      <c r="AI109" s="51"/>
      <c r="AJ109" s="51"/>
    </row>
    <row r="110" spans="3:41" ht="30" customHeight="1" x14ac:dyDescent="0.25">
      <c r="C110" s="7"/>
      <c r="D110" s="6"/>
      <c r="E110" s="6"/>
      <c r="F110" s="6"/>
      <c r="G110" s="4"/>
      <c r="H110" s="35"/>
      <c r="I110" s="16"/>
      <c r="J110" s="16"/>
      <c r="K110" s="46"/>
      <c r="L110" s="46"/>
      <c r="M110" s="46"/>
      <c r="N110" s="46"/>
      <c r="O110" s="46"/>
      <c r="P110" s="46"/>
      <c r="Q110" s="46"/>
      <c r="R110" s="46"/>
      <c r="S110" s="46"/>
      <c r="T110" s="46"/>
      <c r="U110" s="46"/>
      <c r="V110" s="46"/>
      <c r="W110" s="5">
        <f t="shared" si="10"/>
        <v>0</v>
      </c>
      <c r="X110" s="3" t="str">
        <f t="shared" si="11"/>
        <v>BAJO</v>
      </c>
      <c r="Y110" s="46"/>
      <c r="Z110" s="37">
        <f t="shared" si="12"/>
        <v>0</v>
      </c>
      <c r="AA110" s="45" t="str">
        <f t="shared" si="13"/>
        <v>IV</v>
      </c>
      <c r="AB110" s="43" t="str">
        <f t="shared" si="14"/>
        <v>ACEPTABLE CON SEGUIMIENTO</v>
      </c>
      <c r="AC110" s="57"/>
      <c r="AD110" s="57"/>
      <c r="AE110" s="57"/>
      <c r="AF110" s="57"/>
      <c r="AG110" s="57"/>
      <c r="AH110" s="57"/>
      <c r="AI110" s="51"/>
      <c r="AJ110" s="51"/>
    </row>
    <row r="111" spans="3:41" ht="30" customHeight="1" x14ac:dyDescent="0.25">
      <c r="C111" s="7"/>
      <c r="D111" s="6"/>
      <c r="E111" s="11"/>
      <c r="F111" s="11"/>
      <c r="G111" s="4"/>
      <c r="H111" s="35"/>
      <c r="I111" s="16"/>
      <c r="J111" s="16"/>
      <c r="K111" s="46"/>
      <c r="L111" s="46"/>
      <c r="M111" s="46"/>
      <c r="N111" s="46"/>
      <c r="O111" s="46"/>
      <c r="P111" s="46"/>
      <c r="Q111" s="46"/>
      <c r="R111" s="46"/>
      <c r="S111" s="46"/>
      <c r="T111" s="46"/>
      <c r="U111" s="46"/>
      <c r="V111" s="46"/>
      <c r="W111" s="5">
        <f t="shared" si="10"/>
        <v>0</v>
      </c>
      <c r="X111" s="3" t="str">
        <f t="shared" si="11"/>
        <v>BAJO</v>
      </c>
      <c r="Y111" s="46"/>
      <c r="Z111" s="37">
        <f t="shared" si="12"/>
        <v>0</v>
      </c>
      <c r="AA111" s="45" t="str">
        <f t="shared" si="13"/>
        <v>IV</v>
      </c>
      <c r="AB111" s="43" t="str">
        <f t="shared" si="14"/>
        <v>ACEPTABLE CON SEGUIMIENTO</v>
      </c>
      <c r="AC111" s="57"/>
      <c r="AD111" s="57"/>
      <c r="AE111" s="57"/>
      <c r="AF111" s="57"/>
      <c r="AG111" s="57"/>
      <c r="AH111" s="57"/>
      <c r="AI111" s="51"/>
      <c r="AJ111" s="51"/>
      <c r="AO111" s="8" t="s">
        <v>41</v>
      </c>
    </row>
    <row r="112" spans="3:41" ht="30" x14ac:dyDescent="0.25">
      <c r="C112" s="7"/>
      <c r="D112" s="6"/>
      <c r="E112" s="11"/>
      <c r="F112" s="11"/>
      <c r="G112" s="4"/>
      <c r="H112" s="2"/>
      <c r="I112" s="16"/>
      <c r="J112" s="16"/>
      <c r="K112" s="46"/>
      <c r="L112" s="46"/>
      <c r="M112" s="46"/>
      <c r="N112" s="46"/>
      <c r="O112" s="46"/>
      <c r="P112" s="46"/>
      <c r="Q112" s="46"/>
      <c r="R112" s="46"/>
      <c r="S112" s="46"/>
      <c r="T112" s="46"/>
      <c r="U112" s="46"/>
      <c r="V112" s="46"/>
      <c r="W112" s="5">
        <f t="shared" si="10"/>
        <v>0</v>
      </c>
      <c r="X112" s="3" t="str">
        <f t="shared" si="11"/>
        <v>BAJO</v>
      </c>
      <c r="Y112" s="46"/>
      <c r="Z112" s="37">
        <f t="shared" si="12"/>
        <v>0</v>
      </c>
      <c r="AA112" s="45" t="str">
        <f t="shared" si="13"/>
        <v>IV</v>
      </c>
      <c r="AB112" s="43" t="str">
        <f t="shared" si="14"/>
        <v>ACEPTABLE CON SEGUIMIENTO</v>
      </c>
      <c r="AC112" s="57"/>
      <c r="AD112" s="57"/>
      <c r="AE112" s="57"/>
      <c r="AF112" s="57"/>
      <c r="AG112" s="57"/>
      <c r="AH112" s="57"/>
      <c r="AI112" s="51"/>
      <c r="AJ112" s="51"/>
    </row>
    <row r="113" spans="3:36" ht="30" x14ac:dyDescent="0.25">
      <c r="C113" s="7"/>
      <c r="D113" s="6"/>
      <c r="E113" s="11"/>
      <c r="F113" s="11"/>
      <c r="G113" s="4"/>
      <c r="H113" s="2"/>
      <c r="I113" s="16"/>
      <c r="J113" s="16"/>
      <c r="K113" s="46"/>
      <c r="L113" s="46"/>
      <c r="M113" s="46"/>
      <c r="N113" s="46"/>
      <c r="O113" s="46"/>
      <c r="P113" s="46"/>
      <c r="Q113" s="46"/>
      <c r="R113" s="46"/>
      <c r="S113" s="46"/>
      <c r="T113" s="46"/>
      <c r="U113" s="46"/>
      <c r="V113" s="46"/>
      <c r="W113" s="5">
        <f t="shared" si="10"/>
        <v>0</v>
      </c>
      <c r="X113" s="3" t="str">
        <f t="shared" si="11"/>
        <v>BAJO</v>
      </c>
      <c r="Y113" s="46"/>
      <c r="Z113" s="37">
        <f t="shared" si="12"/>
        <v>0</v>
      </c>
      <c r="AA113" s="45" t="str">
        <f t="shared" si="13"/>
        <v>IV</v>
      </c>
      <c r="AB113" s="43" t="str">
        <f t="shared" si="14"/>
        <v>ACEPTABLE CON SEGUIMIENTO</v>
      </c>
      <c r="AC113" s="57"/>
      <c r="AD113" s="57"/>
      <c r="AE113" s="57"/>
      <c r="AF113" s="57"/>
      <c r="AG113" s="57"/>
      <c r="AH113" s="57"/>
      <c r="AI113" s="51"/>
      <c r="AJ113" s="51"/>
    </row>
    <row r="114" spans="3:36" ht="30" x14ac:dyDescent="0.25">
      <c r="C114" s="7"/>
      <c r="D114" s="6"/>
      <c r="E114" s="11"/>
      <c r="F114" s="11"/>
      <c r="G114" s="4"/>
      <c r="H114" s="2"/>
      <c r="I114" s="16"/>
      <c r="J114" s="46"/>
      <c r="K114" s="46"/>
      <c r="L114" s="46"/>
      <c r="M114" s="46"/>
      <c r="N114" s="46"/>
      <c r="O114" s="46"/>
      <c r="P114" s="46"/>
      <c r="Q114" s="46"/>
      <c r="R114" s="46"/>
      <c r="S114" s="46"/>
      <c r="T114" s="46"/>
      <c r="U114" s="46"/>
      <c r="V114" s="46"/>
      <c r="W114" s="5">
        <f t="shared" si="10"/>
        <v>0</v>
      </c>
      <c r="X114" s="3" t="str">
        <f t="shared" si="11"/>
        <v>BAJO</v>
      </c>
      <c r="Y114" s="46"/>
      <c r="Z114" s="37">
        <f t="shared" si="12"/>
        <v>0</v>
      </c>
      <c r="AA114" s="45" t="str">
        <f t="shared" si="13"/>
        <v>IV</v>
      </c>
      <c r="AB114" s="43" t="str">
        <f t="shared" si="14"/>
        <v>ACEPTABLE CON SEGUIMIENTO</v>
      </c>
      <c r="AC114" s="57"/>
      <c r="AD114" s="57"/>
      <c r="AE114" s="57"/>
      <c r="AF114" s="57"/>
      <c r="AG114" s="57"/>
      <c r="AH114" s="57"/>
      <c r="AI114" s="51"/>
      <c r="AJ114" s="51"/>
    </row>
    <row r="115" spans="3:36" ht="30" x14ac:dyDescent="0.25">
      <c r="C115" s="7"/>
      <c r="D115" s="6"/>
      <c r="E115" s="11"/>
      <c r="F115" s="11"/>
      <c r="G115" s="4"/>
      <c r="H115" s="2"/>
      <c r="I115" s="46"/>
      <c r="J115" s="46"/>
      <c r="K115" s="46"/>
      <c r="L115" s="46"/>
      <c r="M115" s="46"/>
      <c r="N115" s="46"/>
      <c r="O115" s="46"/>
      <c r="P115" s="46"/>
      <c r="Q115" s="46"/>
      <c r="R115" s="46"/>
      <c r="S115" s="46"/>
      <c r="T115" s="46"/>
      <c r="U115" s="46"/>
      <c r="V115" s="46"/>
      <c r="W115" s="5">
        <f t="shared" si="10"/>
        <v>0</v>
      </c>
      <c r="X115" s="3" t="str">
        <f>IF(W115&lt;=4,"BAJO",IF(W115&lt;=8,"MEDIO",IF(W115&lt;=20,"ALTO","MUY ALTO")))</f>
        <v>BAJO</v>
      </c>
      <c r="Y115" s="46"/>
      <c r="Z115" s="37">
        <f t="shared" si="12"/>
        <v>0</v>
      </c>
      <c r="AA115" s="45" t="str">
        <f t="shared" si="13"/>
        <v>IV</v>
      </c>
      <c r="AB115" s="43" t="str">
        <f t="shared" si="14"/>
        <v>ACEPTABLE CON SEGUIMIENTO</v>
      </c>
      <c r="AC115" s="57"/>
      <c r="AD115" s="57"/>
      <c r="AE115" s="57"/>
      <c r="AF115" s="57"/>
      <c r="AG115" s="57"/>
      <c r="AH115" s="57"/>
      <c r="AI115" s="51"/>
      <c r="AJ115" s="51"/>
    </row>
    <row r="116" spans="3:36" x14ac:dyDescent="0.25">
      <c r="AC116" s="62"/>
      <c r="AD116" s="62"/>
      <c r="AE116" s="62"/>
      <c r="AF116" s="62"/>
      <c r="AG116" s="62"/>
      <c r="AH116" s="62"/>
      <c r="AI116" s="62"/>
      <c r="AJ116" s="62"/>
    </row>
    <row r="117" spans="3:36" x14ac:dyDescent="0.25">
      <c r="AC117" s="62"/>
      <c r="AD117" s="62"/>
      <c r="AE117" s="62"/>
      <c r="AF117" s="62"/>
      <c r="AG117" s="62"/>
      <c r="AH117" s="62"/>
      <c r="AI117" s="63"/>
      <c r="AJ117" s="63"/>
    </row>
    <row r="118" spans="3:36" x14ac:dyDescent="0.25">
      <c r="AC118" s="62"/>
      <c r="AD118" s="62"/>
      <c r="AE118" s="62"/>
      <c r="AF118" s="62"/>
      <c r="AG118" s="62"/>
      <c r="AH118" s="62"/>
      <c r="AI118" s="62"/>
      <c r="AJ118" s="62"/>
    </row>
    <row r="119" spans="3:36" x14ac:dyDescent="0.25">
      <c r="AC119" s="62"/>
      <c r="AD119" s="62"/>
      <c r="AE119" s="62"/>
      <c r="AF119" s="62"/>
      <c r="AG119" s="62"/>
      <c r="AH119" s="62"/>
      <c r="AI119" s="62"/>
      <c r="AJ119" s="62"/>
    </row>
    <row r="120" spans="3:36" x14ac:dyDescent="0.25">
      <c r="AC120" s="62"/>
      <c r="AD120" s="62"/>
      <c r="AE120" s="62"/>
      <c r="AF120" s="62"/>
      <c r="AG120" s="62"/>
      <c r="AH120" s="62"/>
      <c r="AI120" s="62"/>
      <c r="AJ120" s="62"/>
    </row>
    <row r="121" spans="3:36" x14ac:dyDescent="0.25">
      <c r="AC121" s="62"/>
      <c r="AD121" s="62"/>
      <c r="AE121" s="62"/>
      <c r="AF121" s="62"/>
      <c r="AG121" s="62"/>
      <c r="AH121" s="62"/>
      <c r="AI121" s="62"/>
      <c r="AJ121" s="62"/>
    </row>
    <row r="122" spans="3:36" x14ac:dyDescent="0.25">
      <c r="AC122" s="62"/>
      <c r="AD122" s="62"/>
      <c r="AE122" s="62"/>
      <c r="AF122" s="62"/>
      <c r="AG122" s="62"/>
      <c r="AH122" s="62"/>
      <c r="AI122" s="62"/>
      <c r="AJ122" s="62"/>
    </row>
    <row r="123" spans="3:36" x14ac:dyDescent="0.25">
      <c r="AC123" s="62"/>
      <c r="AD123" s="62"/>
      <c r="AE123" s="62"/>
      <c r="AF123" s="62"/>
      <c r="AG123" s="62"/>
      <c r="AH123" s="62"/>
      <c r="AI123" s="62"/>
      <c r="AJ123" s="62"/>
    </row>
    <row r="124" spans="3:36" x14ac:dyDescent="0.25">
      <c r="AC124" s="62"/>
      <c r="AD124" s="62"/>
      <c r="AE124" s="62"/>
      <c r="AF124" s="62"/>
      <c r="AG124" s="62"/>
      <c r="AH124" s="62"/>
      <c r="AI124" s="62"/>
      <c r="AJ124" s="62"/>
    </row>
    <row r="125" spans="3:36" x14ac:dyDescent="0.25">
      <c r="AC125" s="62"/>
      <c r="AD125" s="62"/>
      <c r="AE125" s="62"/>
      <c r="AF125" s="62"/>
      <c r="AG125" s="62"/>
      <c r="AH125" s="62"/>
      <c r="AI125" s="62"/>
      <c r="AJ125" s="62"/>
    </row>
    <row r="126" spans="3:36" x14ac:dyDescent="0.25">
      <c r="AC126" s="62"/>
      <c r="AD126" s="62"/>
      <c r="AE126" s="62"/>
      <c r="AF126" s="62"/>
      <c r="AG126" s="62"/>
      <c r="AH126" s="62"/>
      <c r="AI126" s="62"/>
      <c r="AJ126" s="62"/>
    </row>
    <row r="127" spans="3:36" x14ac:dyDescent="0.25">
      <c r="AC127" s="62"/>
      <c r="AD127" s="62"/>
      <c r="AE127" s="62"/>
      <c r="AF127" s="62"/>
      <c r="AG127" s="62"/>
      <c r="AH127" s="62"/>
      <c r="AI127" s="62"/>
      <c r="AJ127" s="62"/>
    </row>
    <row r="128" spans="3:36" x14ac:dyDescent="0.25">
      <c r="AC128" s="62"/>
      <c r="AD128" s="62"/>
      <c r="AE128" s="62"/>
      <c r="AF128" s="62"/>
      <c r="AG128" s="62"/>
      <c r="AH128" s="62"/>
      <c r="AI128" s="62"/>
      <c r="AJ128" s="62"/>
    </row>
    <row r="129" spans="29:36" x14ac:dyDescent="0.25">
      <c r="AC129" s="62"/>
      <c r="AD129" s="62"/>
      <c r="AE129" s="62"/>
      <c r="AF129" s="62"/>
      <c r="AG129" s="62"/>
      <c r="AH129" s="62"/>
      <c r="AI129" s="62"/>
      <c r="AJ129" s="62"/>
    </row>
    <row r="130" spans="29:36" x14ac:dyDescent="0.25">
      <c r="AC130" s="62"/>
      <c r="AD130" s="62"/>
      <c r="AE130" s="62"/>
      <c r="AF130" s="62"/>
      <c r="AG130" s="62"/>
      <c r="AH130" s="62"/>
      <c r="AI130" s="62"/>
      <c r="AJ130" s="62"/>
    </row>
    <row r="131" spans="29:36" x14ac:dyDescent="0.25">
      <c r="AC131" s="62"/>
      <c r="AD131" s="62"/>
      <c r="AE131" s="62"/>
      <c r="AF131" s="62"/>
      <c r="AG131" s="62"/>
      <c r="AH131" s="62"/>
      <c r="AI131" s="62"/>
      <c r="AJ131" s="62"/>
    </row>
    <row r="132" spans="29:36" x14ac:dyDescent="0.25">
      <c r="AC132" s="62"/>
      <c r="AD132" s="62"/>
      <c r="AE132" s="62"/>
      <c r="AF132" s="62"/>
      <c r="AG132" s="62"/>
      <c r="AH132" s="62"/>
      <c r="AI132" s="62"/>
      <c r="AJ132" s="62"/>
    </row>
    <row r="133" spans="29:36" x14ac:dyDescent="0.25">
      <c r="AC133" s="62"/>
      <c r="AD133" s="62"/>
      <c r="AE133" s="62"/>
      <c r="AF133" s="62"/>
      <c r="AG133" s="62"/>
      <c r="AH133" s="62"/>
      <c r="AI133" s="62"/>
      <c r="AJ133" s="62"/>
    </row>
    <row r="134" spans="29:36" x14ac:dyDescent="0.25">
      <c r="AC134" s="62"/>
      <c r="AD134" s="62"/>
      <c r="AE134" s="62"/>
      <c r="AF134" s="62"/>
      <c r="AG134" s="62"/>
      <c r="AH134" s="62"/>
      <c r="AI134" s="62"/>
      <c r="AJ134" s="62"/>
    </row>
    <row r="135" spans="29:36" x14ac:dyDescent="0.25">
      <c r="AC135" s="62"/>
      <c r="AD135" s="62"/>
      <c r="AE135" s="62"/>
      <c r="AF135" s="62"/>
      <c r="AG135" s="62"/>
      <c r="AH135" s="62"/>
      <c r="AI135" s="62"/>
      <c r="AJ135" s="62"/>
    </row>
    <row r="136" spans="29:36" x14ac:dyDescent="0.25">
      <c r="AC136" s="62"/>
      <c r="AD136" s="62"/>
      <c r="AE136" s="62"/>
      <c r="AF136" s="62"/>
      <c r="AG136" s="62"/>
      <c r="AH136" s="62"/>
      <c r="AI136" s="62"/>
      <c r="AJ136" s="62"/>
    </row>
    <row r="137" spans="29:36" x14ac:dyDescent="0.25">
      <c r="AC137" s="62"/>
      <c r="AD137" s="62"/>
      <c r="AE137" s="62"/>
      <c r="AF137" s="62"/>
      <c r="AG137" s="62"/>
      <c r="AH137" s="62"/>
      <c r="AI137" s="62"/>
      <c r="AJ137" s="62"/>
    </row>
    <row r="138" spans="29:36" x14ac:dyDescent="0.25">
      <c r="AC138" s="62"/>
      <c r="AD138" s="62"/>
      <c r="AE138" s="62"/>
      <c r="AF138" s="62"/>
      <c r="AG138" s="62"/>
      <c r="AH138" s="62"/>
      <c r="AI138" s="62"/>
      <c r="AJ138" s="62"/>
    </row>
    <row r="139" spans="29:36" x14ac:dyDescent="0.25">
      <c r="AC139" s="62"/>
      <c r="AD139" s="62"/>
      <c r="AE139" s="62"/>
      <c r="AF139" s="62"/>
      <c r="AG139" s="62"/>
      <c r="AH139" s="62"/>
      <c r="AI139" s="62"/>
      <c r="AJ139" s="62"/>
    </row>
    <row r="140" spans="29:36" x14ac:dyDescent="0.25">
      <c r="AC140" s="62"/>
      <c r="AD140" s="62"/>
      <c r="AE140" s="62"/>
      <c r="AF140" s="62"/>
      <c r="AG140" s="62"/>
      <c r="AH140" s="62"/>
      <c r="AI140" s="62"/>
      <c r="AJ140" s="62"/>
    </row>
    <row r="141" spans="29:36" x14ac:dyDescent="0.25">
      <c r="AC141" s="62"/>
      <c r="AD141" s="62"/>
      <c r="AE141" s="62"/>
      <c r="AF141" s="62"/>
      <c r="AG141" s="62"/>
      <c r="AH141" s="62"/>
      <c r="AI141" s="62"/>
      <c r="AJ141" s="62"/>
    </row>
    <row r="142" spans="29:36" x14ac:dyDescent="0.25">
      <c r="AC142" s="62"/>
      <c r="AD142" s="62"/>
      <c r="AE142" s="62"/>
      <c r="AF142" s="62"/>
      <c r="AG142" s="62"/>
      <c r="AH142" s="62"/>
      <c r="AI142" s="62"/>
      <c r="AJ142" s="62"/>
    </row>
    <row r="143" spans="29:36" x14ac:dyDescent="0.25">
      <c r="AC143" s="62"/>
      <c r="AD143" s="62"/>
      <c r="AE143" s="62"/>
      <c r="AF143" s="62"/>
      <c r="AG143" s="62"/>
      <c r="AH143" s="62"/>
      <c r="AI143" s="62"/>
      <c r="AJ143" s="62"/>
    </row>
    <row r="144" spans="29:36" x14ac:dyDescent="0.25">
      <c r="AC144" s="62"/>
      <c r="AD144" s="62"/>
      <c r="AE144" s="62"/>
      <c r="AF144" s="62"/>
      <c r="AG144" s="62"/>
      <c r="AH144" s="62"/>
      <c r="AI144" s="62"/>
      <c r="AJ144" s="62"/>
    </row>
    <row r="145" spans="29:36" x14ac:dyDescent="0.25">
      <c r="AC145" s="62"/>
      <c r="AD145" s="62"/>
      <c r="AE145" s="62"/>
      <c r="AF145" s="62"/>
      <c r="AG145" s="62"/>
      <c r="AH145" s="62"/>
      <c r="AI145" s="62"/>
      <c r="AJ145" s="62"/>
    </row>
    <row r="146" spans="29:36" x14ac:dyDescent="0.25">
      <c r="AC146" s="62"/>
      <c r="AD146" s="62"/>
      <c r="AE146" s="62"/>
      <c r="AF146" s="62"/>
      <c r="AG146" s="62"/>
      <c r="AH146" s="62"/>
      <c r="AI146" s="62"/>
      <c r="AJ146" s="62"/>
    </row>
    <row r="147" spans="29:36" x14ac:dyDescent="0.25">
      <c r="AC147" s="62"/>
      <c r="AD147" s="62"/>
      <c r="AE147" s="62"/>
      <c r="AF147" s="62"/>
      <c r="AG147" s="62"/>
      <c r="AH147" s="62"/>
      <c r="AI147" s="62"/>
      <c r="AJ147" s="62"/>
    </row>
    <row r="148" spans="29:36" x14ac:dyDescent="0.25">
      <c r="AC148" s="62"/>
      <c r="AD148" s="62"/>
      <c r="AE148" s="62"/>
      <c r="AF148" s="62"/>
      <c r="AG148" s="62"/>
      <c r="AH148" s="62"/>
      <c r="AI148" s="62"/>
      <c r="AJ148" s="62"/>
    </row>
    <row r="149" spans="29:36" x14ac:dyDescent="0.25">
      <c r="AC149" s="62"/>
      <c r="AD149" s="62"/>
      <c r="AE149" s="62"/>
      <c r="AF149" s="62"/>
      <c r="AG149" s="62"/>
      <c r="AH149" s="62"/>
      <c r="AI149" s="62"/>
      <c r="AJ149" s="62"/>
    </row>
    <row r="150" spans="29:36" x14ac:dyDescent="0.25">
      <c r="AC150" s="62"/>
      <c r="AD150" s="62"/>
      <c r="AE150" s="62"/>
      <c r="AF150" s="62"/>
      <c r="AG150" s="62"/>
      <c r="AH150" s="62"/>
      <c r="AI150" s="62"/>
      <c r="AJ150" s="62"/>
    </row>
    <row r="151" spans="29:36" x14ac:dyDescent="0.25">
      <c r="AC151" s="62"/>
      <c r="AD151" s="62"/>
      <c r="AE151" s="62"/>
      <c r="AF151" s="62"/>
      <c r="AG151" s="62"/>
      <c r="AH151" s="62"/>
      <c r="AI151" s="62"/>
      <c r="AJ151" s="62"/>
    </row>
    <row r="152" spans="29:36" x14ac:dyDescent="0.25">
      <c r="AC152" s="62"/>
      <c r="AD152" s="62"/>
      <c r="AE152" s="62"/>
      <c r="AF152" s="62"/>
      <c r="AG152" s="62"/>
      <c r="AH152" s="62"/>
      <c r="AI152" s="62"/>
      <c r="AJ152" s="62"/>
    </row>
    <row r="153" spans="29:36" x14ac:dyDescent="0.25">
      <c r="AC153" s="62"/>
      <c r="AD153" s="62"/>
      <c r="AE153" s="62"/>
      <c r="AF153" s="62"/>
      <c r="AG153" s="62"/>
      <c r="AH153" s="62"/>
      <c r="AI153" s="62"/>
      <c r="AJ153" s="62"/>
    </row>
    <row r="154" spans="29:36" x14ac:dyDescent="0.25">
      <c r="AC154" s="62"/>
      <c r="AD154" s="62"/>
      <c r="AE154" s="62"/>
      <c r="AF154" s="62"/>
      <c r="AG154" s="62"/>
      <c r="AH154" s="62"/>
      <c r="AI154" s="62"/>
      <c r="AJ154" s="62"/>
    </row>
    <row r="155" spans="29:36" x14ac:dyDescent="0.25">
      <c r="AC155" s="62"/>
      <c r="AD155" s="62"/>
      <c r="AE155" s="62"/>
      <c r="AF155" s="62"/>
      <c r="AG155" s="62"/>
      <c r="AH155" s="62"/>
      <c r="AI155" s="62"/>
      <c r="AJ155" s="62"/>
    </row>
    <row r="156" spans="29:36" x14ac:dyDescent="0.25">
      <c r="AC156" s="62"/>
      <c r="AD156" s="62"/>
      <c r="AE156" s="62"/>
      <c r="AF156" s="62"/>
      <c r="AG156" s="62"/>
      <c r="AH156" s="62"/>
      <c r="AI156" s="62"/>
      <c r="AJ156" s="62"/>
    </row>
    <row r="157" spans="29:36" x14ac:dyDescent="0.25">
      <c r="AC157" s="62"/>
      <c r="AD157" s="62"/>
      <c r="AE157" s="62"/>
      <c r="AF157" s="62"/>
      <c r="AG157" s="62"/>
      <c r="AH157" s="62"/>
      <c r="AI157" s="62"/>
      <c r="AJ157" s="62"/>
    </row>
    <row r="158" spans="29:36" x14ac:dyDescent="0.25">
      <c r="AC158" s="62"/>
      <c r="AD158" s="62"/>
      <c r="AE158" s="62"/>
      <c r="AF158" s="62"/>
      <c r="AG158" s="62"/>
      <c r="AH158" s="62"/>
      <c r="AI158" s="62"/>
      <c r="AJ158" s="62"/>
    </row>
    <row r="159" spans="29:36" x14ac:dyDescent="0.25">
      <c r="AC159" s="62"/>
      <c r="AD159" s="62"/>
      <c r="AE159" s="62"/>
      <c r="AF159" s="62"/>
      <c r="AG159" s="62"/>
      <c r="AH159" s="62"/>
      <c r="AI159" s="62"/>
      <c r="AJ159" s="62"/>
    </row>
    <row r="160" spans="29:36" x14ac:dyDescent="0.25">
      <c r="AC160" s="62"/>
      <c r="AD160" s="62"/>
      <c r="AE160" s="62"/>
      <c r="AF160" s="62"/>
      <c r="AG160" s="62"/>
      <c r="AH160" s="62"/>
      <c r="AI160" s="62"/>
      <c r="AJ160" s="62"/>
    </row>
    <row r="161" spans="29:36" x14ac:dyDescent="0.25">
      <c r="AC161" s="62"/>
      <c r="AD161" s="62"/>
      <c r="AE161" s="62"/>
      <c r="AF161" s="62"/>
      <c r="AG161" s="62"/>
      <c r="AH161" s="62"/>
      <c r="AI161" s="62"/>
      <c r="AJ161" s="62"/>
    </row>
    <row r="162" spans="29:36" ht="15" customHeight="1" x14ac:dyDescent="0.25">
      <c r="AC162" s="62"/>
      <c r="AD162" s="62"/>
      <c r="AE162" s="62"/>
      <c r="AF162" s="62"/>
      <c r="AG162" s="62"/>
      <c r="AH162" s="62"/>
      <c r="AI162" s="62"/>
      <c r="AJ162" s="62"/>
    </row>
    <row r="163" spans="29:36" ht="15" customHeight="1" x14ac:dyDescent="0.25">
      <c r="AC163" s="62"/>
      <c r="AD163" s="62"/>
      <c r="AE163" s="62"/>
      <c r="AF163" s="62"/>
      <c r="AG163" s="62"/>
      <c r="AH163" s="62"/>
      <c r="AI163" s="62"/>
      <c r="AJ163" s="62"/>
    </row>
    <row r="164" spans="29:36" ht="15" customHeight="1" x14ac:dyDescent="0.25">
      <c r="AC164" s="62"/>
      <c r="AD164" s="62"/>
      <c r="AE164" s="62"/>
      <c r="AF164" s="62"/>
      <c r="AG164" s="62"/>
      <c r="AH164" s="62"/>
      <c r="AI164" s="62"/>
      <c r="AJ164" s="62"/>
    </row>
    <row r="165" spans="29:36" ht="15" customHeight="1" x14ac:dyDescent="0.25">
      <c r="AC165" s="62"/>
      <c r="AD165" s="62"/>
      <c r="AE165" s="62"/>
      <c r="AF165" s="62"/>
      <c r="AG165" s="62"/>
      <c r="AH165" s="62"/>
      <c r="AI165" s="62"/>
      <c r="AJ165" s="62"/>
    </row>
    <row r="166" spans="29:36" ht="15" customHeight="1" x14ac:dyDescent="0.25">
      <c r="AC166" s="62"/>
      <c r="AD166" s="62"/>
      <c r="AE166" s="62"/>
      <c r="AF166" s="62"/>
      <c r="AG166" s="62"/>
      <c r="AH166" s="62"/>
      <c r="AI166" s="62"/>
      <c r="AJ166" s="62"/>
    </row>
    <row r="167" spans="29:36" ht="15" customHeight="1" x14ac:dyDescent="0.25">
      <c r="AC167" s="62"/>
      <c r="AD167" s="62"/>
      <c r="AE167" s="62"/>
      <c r="AF167" s="62"/>
      <c r="AG167" s="62"/>
      <c r="AH167" s="62"/>
      <c r="AI167" s="62"/>
      <c r="AJ167" s="62"/>
    </row>
    <row r="168" spans="29:36" ht="15" customHeight="1" x14ac:dyDescent="0.25">
      <c r="AC168" s="62"/>
      <c r="AD168" s="62"/>
      <c r="AE168" s="62"/>
      <c r="AF168" s="62"/>
      <c r="AG168" s="62"/>
      <c r="AH168" s="62"/>
      <c r="AI168" s="62"/>
      <c r="AJ168" s="62"/>
    </row>
    <row r="169" spans="29:36" ht="15" customHeight="1" x14ac:dyDescent="0.25">
      <c r="AC169" s="62"/>
      <c r="AD169" s="62"/>
      <c r="AE169" s="62"/>
      <c r="AF169" s="62"/>
      <c r="AG169" s="62"/>
      <c r="AH169" s="62"/>
      <c r="AI169" s="62"/>
      <c r="AJ169" s="62"/>
    </row>
    <row r="170" spans="29:36" ht="15" customHeight="1" x14ac:dyDescent="0.25">
      <c r="AC170" s="62"/>
      <c r="AD170" s="62"/>
      <c r="AE170" s="62"/>
      <c r="AF170" s="62"/>
      <c r="AG170" s="62"/>
      <c r="AH170" s="62"/>
      <c r="AI170" s="62"/>
      <c r="AJ170" s="62"/>
    </row>
    <row r="171" spans="29:36" ht="15" customHeight="1" x14ac:dyDescent="0.25">
      <c r="AC171" s="62"/>
      <c r="AD171" s="62"/>
      <c r="AE171" s="62"/>
      <c r="AF171" s="62"/>
      <c r="AG171" s="62"/>
      <c r="AH171" s="62"/>
      <c r="AI171" s="62"/>
      <c r="AJ171" s="62"/>
    </row>
    <row r="172" spans="29:36" ht="15" customHeight="1" x14ac:dyDescent="0.25">
      <c r="AC172" s="62"/>
      <c r="AD172" s="62"/>
      <c r="AE172" s="62"/>
      <c r="AF172" s="62"/>
      <c r="AG172" s="62"/>
      <c r="AH172" s="62"/>
      <c r="AI172" s="62"/>
      <c r="AJ172" s="62"/>
    </row>
    <row r="173" spans="29:36" ht="15" customHeight="1" x14ac:dyDescent="0.25">
      <c r="AC173" s="62"/>
      <c r="AD173" s="62"/>
      <c r="AE173" s="62"/>
      <c r="AF173" s="62"/>
      <c r="AG173" s="62"/>
      <c r="AH173" s="62"/>
      <c r="AI173" s="62"/>
      <c r="AJ173" s="62"/>
    </row>
    <row r="174" spans="29:36" ht="15" customHeight="1" x14ac:dyDescent="0.25">
      <c r="AC174" s="62"/>
      <c r="AD174" s="62"/>
      <c r="AE174" s="62"/>
      <c r="AF174" s="62"/>
      <c r="AG174" s="62"/>
      <c r="AH174" s="62"/>
      <c r="AI174" s="62"/>
      <c r="AJ174" s="62"/>
    </row>
    <row r="175" spans="29:36" ht="15" customHeight="1" x14ac:dyDescent="0.25">
      <c r="AC175" s="62"/>
      <c r="AD175" s="62"/>
      <c r="AE175" s="62"/>
      <c r="AF175" s="62"/>
      <c r="AG175" s="62"/>
      <c r="AH175" s="62"/>
      <c r="AI175" s="62"/>
      <c r="AJ175" s="62"/>
    </row>
    <row r="176" spans="29:36" ht="15" customHeight="1" x14ac:dyDescent="0.25">
      <c r="AC176" s="62"/>
      <c r="AD176" s="62"/>
      <c r="AE176" s="62"/>
      <c r="AF176" s="62"/>
      <c r="AG176" s="62"/>
      <c r="AH176" s="62"/>
      <c r="AI176" s="62"/>
      <c r="AJ176" s="62"/>
    </row>
    <row r="177" spans="29:36" ht="15" customHeight="1" x14ac:dyDescent="0.25">
      <c r="AC177" s="62"/>
      <c r="AD177" s="62"/>
      <c r="AE177" s="62"/>
      <c r="AF177" s="62"/>
      <c r="AG177" s="62"/>
      <c r="AH177" s="62"/>
      <c r="AI177" s="62"/>
      <c r="AJ177" s="62"/>
    </row>
    <row r="178" spans="29:36" ht="15" customHeight="1" x14ac:dyDescent="0.25">
      <c r="AC178" s="62"/>
      <c r="AD178" s="62"/>
      <c r="AE178" s="62"/>
      <c r="AF178" s="62"/>
      <c r="AG178" s="62"/>
      <c r="AH178" s="62"/>
      <c r="AI178" s="62"/>
      <c r="AJ178" s="62"/>
    </row>
    <row r="179" spans="29:36" ht="15" customHeight="1" x14ac:dyDescent="0.25">
      <c r="AC179" s="62"/>
      <c r="AD179" s="62"/>
      <c r="AE179" s="62"/>
      <c r="AF179" s="62"/>
      <c r="AG179" s="62"/>
      <c r="AH179" s="62"/>
      <c r="AI179" s="62"/>
      <c r="AJ179" s="62"/>
    </row>
    <row r="180" spans="29:36" ht="15" customHeight="1" x14ac:dyDescent="0.25">
      <c r="AC180" s="62"/>
      <c r="AD180" s="62"/>
      <c r="AE180" s="62"/>
      <c r="AF180" s="62"/>
      <c r="AG180" s="62"/>
      <c r="AH180" s="62"/>
      <c r="AI180" s="62"/>
      <c r="AJ180" s="62"/>
    </row>
    <row r="181" spans="29:36" ht="15" customHeight="1" x14ac:dyDescent="0.25">
      <c r="AC181" s="62"/>
      <c r="AD181" s="62"/>
      <c r="AE181" s="62"/>
      <c r="AF181" s="62"/>
      <c r="AG181" s="62"/>
      <c r="AH181" s="62"/>
      <c r="AI181" s="62"/>
      <c r="AJ181" s="62"/>
    </row>
    <row r="182" spans="29:36" ht="15" customHeight="1" x14ac:dyDescent="0.25">
      <c r="AC182" s="62"/>
      <c r="AD182" s="62"/>
      <c r="AE182" s="62"/>
      <c r="AF182" s="62"/>
      <c r="AG182" s="62"/>
      <c r="AH182" s="62"/>
      <c r="AI182" s="62"/>
      <c r="AJ182" s="62"/>
    </row>
    <row r="183" spans="29:36" ht="15" customHeight="1" x14ac:dyDescent="0.25">
      <c r="AC183" s="62"/>
      <c r="AD183" s="62"/>
      <c r="AE183" s="62"/>
      <c r="AF183" s="62"/>
      <c r="AG183" s="62"/>
      <c r="AH183" s="62"/>
      <c r="AI183" s="62"/>
      <c r="AJ183" s="62"/>
    </row>
    <row r="184" spans="29:36" ht="15" customHeight="1" x14ac:dyDescent="0.25">
      <c r="AC184" s="62"/>
      <c r="AD184" s="62"/>
      <c r="AE184" s="62"/>
      <c r="AF184" s="62"/>
      <c r="AG184" s="62"/>
      <c r="AH184" s="62"/>
      <c r="AI184" s="62"/>
      <c r="AJ184" s="62"/>
    </row>
    <row r="185" spans="29:36" ht="15" customHeight="1" x14ac:dyDescent="0.25">
      <c r="AC185" s="62"/>
      <c r="AD185" s="62"/>
      <c r="AE185" s="62"/>
      <c r="AF185" s="62"/>
      <c r="AG185" s="62"/>
      <c r="AH185" s="62"/>
      <c r="AI185" s="62"/>
      <c r="AJ185" s="62"/>
    </row>
    <row r="186" spans="29:36" ht="15" customHeight="1" x14ac:dyDescent="0.25">
      <c r="AC186" s="62"/>
      <c r="AD186" s="62"/>
      <c r="AE186" s="62"/>
      <c r="AF186" s="62"/>
      <c r="AG186" s="62"/>
      <c r="AH186" s="62"/>
      <c r="AI186" s="62"/>
      <c r="AJ186" s="62"/>
    </row>
    <row r="187" spans="29:36" ht="15" customHeight="1" x14ac:dyDescent="0.25">
      <c r="AC187" s="62"/>
      <c r="AD187" s="62"/>
      <c r="AE187" s="62"/>
      <c r="AF187" s="62"/>
      <c r="AG187" s="62"/>
      <c r="AH187" s="62"/>
      <c r="AI187" s="62"/>
      <c r="AJ187" s="62"/>
    </row>
    <row r="188" spans="29:36" ht="15" customHeight="1" x14ac:dyDescent="0.25">
      <c r="AC188" s="62"/>
      <c r="AD188" s="62"/>
      <c r="AE188" s="62"/>
      <c r="AF188" s="62"/>
      <c r="AG188" s="62"/>
      <c r="AH188" s="62"/>
      <c r="AI188" s="62"/>
      <c r="AJ188" s="62"/>
    </row>
    <row r="189" spans="29:36" ht="15" customHeight="1" x14ac:dyDescent="0.25">
      <c r="AC189" s="62"/>
      <c r="AD189" s="62"/>
      <c r="AE189" s="62"/>
      <c r="AF189" s="62"/>
      <c r="AG189" s="62"/>
      <c r="AH189" s="62"/>
      <c r="AI189" s="62"/>
      <c r="AJ189" s="62"/>
    </row>
    <row r="190" spans="29:36" ht="15" customHeight="1" x14ac:dyDescent="0.25">
      <c r="AC190" s="62"/>
      <c r="AD190" s="62"/>
      <c r="AE190" s="62"/>
      <c r="AF190" s="62"/>
      <c r="AG190" s="62"/>
      <c r="AH190" s="62"/>
      <c r="AI190" s="62"/>
      <c r="AJ190" s="62"/>
    </row>
    <row r="191" spans="29:36" ht="15" customHeight="1" x14ac:dyDescent="0.25">
      <c r="AC191" s="62"/>
      <c r="AD191" s="62"/>
      <c r="AE191" s="62"/>
      <c r="AF191" s="62"/>
      <c r="AG191" s="62"/>
      <c r="AH191" s="62"/>
      <c r="AI191" s="62"/>
      <c r="AJ191" s="62"/>
    </row>
    <row r="192" spans="29:36" ht="15" customHeight="1" x14ac:dyDescent="0.25">
      <c r="AC192" s="62"/>
      <c r="AD192" s="62"/>
      <c r="AE192" s="62"/>
      <c r="AF192" s="62"/>
      <c r="AG192" s="62"/>
      <c r="AH192" s="62"/>
      <c r="AI192" s="62"/>
      <c r="AJ192" s="62"/>
    </row>
    <row r="193" spans="29:36" ht="15" customHeight="1" x14ac:dyDescent="0.25">
      <c r="AC193" s="62"/>
      <c r="AD193" s="62"/>
      <c r="AE193" s="62"/>
      <c r="AF193" s="62"/>
      <c r="AG193" s="62"/>
      <c r="AH193" s="62"/>
      <c r="AI193" s="62"/>
      <c r="AJ193" s="62"/>
    </row>
    <row r="194" spans="29:36" ht="15" customHeight="1" x14ac:dyDescent="0.25">
      <c r="AC194" s="62"/>
      <c r="AD194" s="62"/>
      <c r="AE194" s="62"/>
      <c r="AF194" s="62"/>
      <c r="AG194" s="62"/>
      <c r="AH194" s="62"/>
      <c r="AI194" s="62"/>
      <c r="AJ194" s="62"/>
    </row>
    <row r="195" spans="29:36" ht="15" customHeight="1" x14ac:dyDescent="0.25">
      <c r="AC195" s="62"/>
      <c r="AD195" s="62"/>
      <c r="AE195" s="62"/>
      <c r="AF195" s="62"/>
      <c r="AG195" s="62"/>
      <c r="AH195" s="62"/>
      <c r="AI195" s="62"/>
      <c r="AJ195" s="62"/>
    </row>
    <row r="196" spans="29:36" ht="15" customHeight="1" x14ac:dyDescent="0.25">
      <c r="AC196" s="62"/>
      <c r="AD196" s="62"/>
      <c r="AE196" s="62"/>
      <c r="AF196" s="62"/>
      <c r="AG196" s="62"/>
      <c r="AH196" s="62"/>
      <c r="AI196" s="62"/>
      <c r="AJ196" s="62"/>
    </row>
    <row r="197" spans="29:36" ht="15" customHeight="1" x14ac:dyDescent="0.25">
      <c r="AC197" s="62"/>
      <c r="AD197" s="62"/>
      <c r="AE197" s="62"/>
      <c r="AF197" s="62"/>
      <c r="AG197" s="62"/>
      <c r="AH197" s="62"/>
      <c r="AI197" s="62"/>
      <c r="AJ197" s="62"/>
    </row>
    <row r="198" spans="29:36" ht="15" customHeight="1" x14ac:dyDescent="0.25">
      <c r="AC198" s="62"/>
      <c r="AD198" s="62"/>
      <c r="AE198" s="62"/>
      <c r="AF198" s="62"/>
      <c r="AG198" s="62"/>
      <c r="AH198" s="62"/>
      <c r="AI198" s="62"/>
      <c r="AJ198" s="62"/>
    </row>
    <row r="199" spans="29:36" ht="15" customHeight="1" x14ac:dyDescent="0.25">
      <c r="AC199" s="62"/>
      <c r="AD199" s="62"/>
      <c r="AE199" s="62"/>
      <c r="AF199" s="62"/>
      <c r="AG199" s="62"/>
      <c r="AH199" s="62"/>
      <c r="AI199" s="62"/>
      <c r="AJ199" s="62"/>
    </row>
    <row r="200" spans="29:36" ht="15" customHeight="1" x14ac:dyDescent="0.25">
      <c r="AC200" s="62"/>
      <c r="AD200" s="62"/>
      <c r="AE200" s="62"/>
      <c r="AF200" s="62"/>
      <c r="AG200" s="62"/>
      <c r="AH200" s="62"/>
      <c r="AI200" s="62"/>
      <c r="AJ200" s="62"/>
    </row>
    <row r="201" spans="29:36" ht="15" customHeight="1" x14ac:dyDescent="0.25">
      <c r="AC201" s="62"/>
      <c r="AD201" s="62"/>
      <c r="AE201" s="62"/>
      <c r="AF201" s="62"/>
      <c r="AG201" s="62"/>
      <c r="AH201" s="62"/>
      <c r="AI201" s="62"/>
      <c r="AJ201" s="62"/>
    </row>
    <row r="202" spans="29:36" ht="15" customHeight="1" x14ac:dyDescent="0.25">
      <c r="AC202" s="62"/>
      <c r="AD202" s="62"/>
      <c r="AE202" s="62"/>
      <c r="AF202" s="62"/>
      <c r="AG202" s="62"/>
      <c r="AH202" s="62"/>
      <c r="AI202" s="62"/>
      <c r="AJ202" s="62"/>
    </row>
    <row r="203" spans="29:36" ht="15" customHeight="1" x14ac:dyDescent="0.25">
      <c r="AC203" s="62"/>
      <c r="AD203" s="62"/>
      <c r="AE203" s="62"/>
      <c r="AF203" s="62"/>
      <c r="AG203" s="62"/>
      <c r="AH203" s="62"/>
      <c r="AI203" s="62"/>
      <c r="AJ203" s="62"/>
    </row>
    <row r="204" spans="29:36" ht="15" customHeight="1" x14ac:dyDescent="0.25">
      <c r="AC204" s="62"/>
      <c r="AD204" s="62"/>
      <c r="AE204" s="62"/>
      <c r="AF204" s="62"/>
      <c r="AG204" s="62"/>
      <c r="AH204" s="62"/>
      <c r="AI204" s="62"/>
      <c r="AJ204" s="62"/>
    </row>
    <row r="205" spans="29:36" ht="15" customHeight="1" x14ac:dyDescent="0.25">
      <c r="AC205" s="62"/>
      <c r="AD205" s="62"/>
      <c r="AE205" s="62"/>
      <c r="AF205" s="62"/>
      <c r="AG205" s="62"/>
      <c r="AH205" s="62"/>
      <c r="AI205" s="62"/>
      <c r="AJ205" s="62"/>
    </row>
    <row r="206" spans="29:36" ht="15" customHeight="1" x14ac:dyDescent="0.25">
      <c r="AC206" s="62"/>
      <c r="AD206" s="62"/>
      <c r="AE206" s="62"/>
      <c r="AF206" s="62"/>
      <c r="AG206" s="62"/>
      <c r="AH206" s="62"/>
      <c r="AI206" s="62"/>
      <c r="AJ206" s="62"/>
    </row>
    <row r="207" spans="29:36" ht="15" customHeight="1" x14ac:dyDescent="0.25">
      <c r="AC207" s="62"/>
      <c r="AD207" s="62"/>
      <c r="AE207" s="62"/>
      <c r="AF207" s="62"/>
      <c r="AG207" s="62"/>
      <c r="AH207" s="62"/>
      <c r="AI207" s="62"/>
      <c r="AJ207" s="62"/>
    </row>
    <row r="208" spans="29:36" ht="15" customHeight="1" x14ac:dyDescent="0.25">
      <c r="AC208" s="62"/>
      <c r="AD208" s="62"/>
      <c r="AE208" s="62"/>
      <c r="AF208" s="62"/>
      <c r="AG208" s="62"/>
      <c r="AH208" s="62"/>
      <c r="AI208" s="62"/>
      <c r="AJ208" s="62"/>
    </row>
    <row r="209" spans="29:36" ht="15" customHeight="1" x14ac:dyDescent="0.25">
      <c r="AC209" s="62"/>
      <c r="AD209" s="62"/>
      <c r="AE209" s="62"/>
      <c r="AF209" s="62"/>
      <c r="AG209" s="62"/>
      <c r="AH209" s="62"/>
      <c r="AI209" s="62"/>
      <c r="AJ209" s="62"/>
    </row>
    <row r="210" spans="29:36" ht="15" customHeight="1" x14ac:dyDescent="0.25">
      <c r="AC210" s="62"/>
      <c r="AD210" s="62"/>
      <c r="AE210" s="62"/>
      <c r="AF210" s="62"/>
      <c r="AG210" s="62"/>
      <c r="AH210" s="62"/>
      <c r="AI210" s="62"/>
      <c r="AJ210" s="62"/>
    </row>
    <row r="211" spans="29:36" ht="15" customHeight="1" x14ac:dyDescent="0.25">
      <c r="AC211" s="62"/>
      <c r="AD211" s="62"/>
      <c r="AE211" s="62"/>
      <c r="AF211" s="62"/>
      <c r="AG211" s="62"/>
      <c r="AH211" s="62"/>
      <c r="AI211" s="62"/>
      <c r="AJ211" s="62"/>
    </row>
    <row r="212" spans="29:36" ht="15" customHeight="1" x14ac:dyDescent="0.25">
      <c r="AC212" s="62"/>
      <c r="AD212" s="62"/>
      <c r="AE212" s="62"/>
      <c r="AF212" s="62"/>
      <c r="AG212" s="62"/>
      <c r="AH212" s="62"/>
      <c r="AI212" s="62"/>
      <c r="AJ212" s="62"/>
    </row>
    <row r="213" spans="29:36" ht="15" customHeight="1" x14ac:dyDescent="0.25">
      <c r="AC213" s="62"/>
      <c r="AD213" s="62"/>
      <c r="AE213" s="62"/>
      <c r="AF213" s="62"/>
      <c r="AG213" s="62"/>
      <c r="AH213" s="62"/>
      <c r="AI213" s="62"/>
      <c r="AJ213" s="62"/>
    </row>
    <row r="214" spans="29:36" ht="15" customHeight="1" x14ac:dyDescent="0.25">
      <c r="AC214" s="62"/>
      <c r="AD214" s="62"/>
      <c r="AE214" s="62"/>
      <c r="AF214" s="62"/>
      <c r="AG214" s="62"/>
      <c r="AH214" s="62"/>
      <c r="AI214" s="62"/>
      <c r="AJ214" s="62"/>
    </row>
    <row r="215" spans="29:36" ht="15" customHeight="1" x14ac:dyDescent="0.25">
      <c r="AC215" s="62"/>
      <c r="AD215" s="62"/>
      <c r="AE215" s="62"/>
      <c r="AF215" s="62"/>
      <c r="AG215" s="62"/>
      <c r="AH215" s="62"/>
      <c r="AI215" s="62"/>
      <c r="AJ215" s="62"/>
    </row>
    <row r="216" spans="29:36" ht="15" customHeight="1" x14ac:dyDescent="0.25">
      <c r="AC216" s="62"/>
      <c r="AD216" s="62"/>
      <c r="AE216" s="62"/>
      <c r="AF216" s="62"/>
      <c r="AG216" s="62"/>
      <c r="AH216" s="62"/>
      <c r="AI216" s="62"/>
      <c r="AJ216" s="62"/>
    </row>
    <row r="217" spans="29:36" ht="15" customHeight="1" x14ac:dyDescent="0.25">
      <c r="AC217" s="62"/>
      <c r="AD217" s="62"/>
      <c r="AE217" s="62"/>
      <c r="AF217" s="62"/>
      <c r="AG217" s="62"/>
      <c r="AH217" s="62"/>
      <c r="AI217" s="62"/>
      <c r="AJ217" s="62"/>
    </row>
    <row r="218" spans="29:36" ht="15" customHeight="1" x14ac:dyDescent="0.25">
      <c r="AC218" s="62"/>
      <c r="AD218" s="62"/>
      <c r="AE218" s="62"/>
      <c r="AF218" s="62"/>
      <c r="AG218" s="62"/>
      <c r="AH218" s="62"/>
      <c r="AI218" s="62"/>
      <c r="AJ218" s="62"/>
    </row>
    <row r="219" spans="29:36" ht="15" customHeight="1" x14ac:dyDescent="0.25">
      <c r="AC219" s="62"/>
      <c r="AD219" s="62"/>
      <c r="AE219" s="62"/>
      <c r="AF219" s="62"/>
      <c r="AG219" s="62"/>
      <c r="AH219" s="62"/>
      <c r="AI219" s="62"/>
      <c r="AJ219" s="62"/>
    </row>
    <row r="220" spans="29:36" ht="15" customHeight="1" x14ac:dyDescent="0.25">
      <c r="AC220" s="62"/>
      <c r="AD220" s="62"/>
      <c r="AE220" s="62"/>
      <c r="AF220" s="62"/>
      <c r="AG220" s="62"/>
      <c r="AH220" s="62"/>
      <c r="AI220" s="62"/>
      <c r="AJ220" s="62"/>
    </row>
    <row r="221" spans="29:36" ht="15" customHeight="1" x14ac:dyDescent="0.25">
      <c r="AC221" s="62"/>
      <c r="AD221" s="62"/>
      <c r="AE221" s="62"/>
      <c r="AF221" s="62"/>
      <c r="AG221" s="62"/>
      <c r="AH221" s="62"/>
      <c r="AI221" s="62"/>
      <c r="AJ221" s="62"/>
    </row>
    <row r="222" spans="29:36" ht="15" customHeight="1" x14ac:dyDescent="0.25">
      <c r="AC222" s="62"/>
      <c r="AD222" s="62"/>
      <c r="AE222" s="62"/>
      <c r="AF222" s="62"/>
      <c r="AG222" s="62"/>
      <c r="AH222" s="62"/>
      <c r="AI222" s="62"/>
      <c r="AJ222" s="62"/>
    </row>
    <row r="223" spans="29:36" ht="15" customHeight="1" x14ac:dyDescent="0.25">
      <c r="AC223" s="62"/>
      <c r="AD223" s="62"/>
      <c r="AE223" s="62"/>
      <c r="AF223" s="62"/>
      <c r="AG223" s="62"/>
      <c r="AH223" s="62"/>
      <c r="AI223" s="62"/>
      <c r="AJ223" s="62"/>
    </row>
    <row r="224" spans="29:36" ht="15" customHeight="1" x14ac:dyDescent="0.25">
      <c r="AC224" s="62"/>
      <c r="AD224" s="62"/>
      <c r="AE224" s="62"/>
      <c r="AF224" s="62"/>
      <c r="AG224" s="62"/>
      <c r="AH224" s="62"/>
      <c r="AI224" s="62"/>
      <c r="AJ224" s="62"/>
    </row>
    <row r="225" spans="29:36" ht="15" customHeight="1" x14ac:dyDescent="0.25">
      <c r="AC225" s="62"/>
      <c r="AD225" s="62"/>
      <c r="AE225" s="62"/>
      <c r="AF225" s="62"/>
      <c r="AG225" s="62"/>
      <c r="AH225" s="62"/>
      <c r="AI225" s="62"/>
      <c r="AJ225" s="62"/>
    </row>
    <row r="226" spans="29:36" ht="15" customHeight="1" x14ac:dyDescent="0.25">
      <c r="AC226" s="62"/>
      <c r="AD226" s="62"/>
      <c r="AE226" s="62"/>
      <c r="AF226" s="62"/>
      <c r="AG226" s="62"/>
      <c r="AH226" s="62"/>
      <c r="AI226" s="62"/>
      <c r="AJ226" s="62"/>
    </row>
    <row r="227" spans="29:36" ht="15" customHeight="1" x14ac:dyDescent="0.25">
      <c r="AC227" s="62"/>
      <c r="AD227" s="62"/>
      <c r="AE227" s="62"/>
      <c r="AF227" s="62"/>
      <c r="AG227" s="62"/>
      <c r="AH227" s="62"/>
      <c r="AI227" s="62"/>
      <c r="AJ227" s="62"/>
    </row>
    <row r="228" spans="29:36" ht="15" customHeight="1" x14ac:dyDescent="0.25">
      <c r="AC228" s="62"/>
      <c r="AD228" s="62"/>
      <c r="AE228" s="62"/>
      <c r="AF228" s="62"/>
      <c r="AG228" s="62"/>
      <c r="AH228" s="62"/>
      <c r="AI228" s="62"/>
      <c r="AJ228" s="62"/>
    </row>
    <row r="229" spans="29:36" ht="15" customHeight="1" x14ac:dyDescent="0.25">
      <c r="AC229" s="62"/>
      <c r="AD229" s="62"/>
      <c r="AE229" s="62"/>
      <c r="AF229" s="62"/>
      <c r="AG229" s="62"/>
      <c r="AH229" s="62"/>
      <c r="AI229" s="62"/>
      <c r="AJ229" s="62"/>
    </row>
    <row r="230" spans="29:36" ht="15" customHeight="1" x14ac:dyDescent="0.25">
      <c r="AC230" s="62"/>
      <c r="AD230" s="62"/>
      <c r="AE230" s="62"/>
      <c r="AF230" s="62"/>
      <c r="AG230" s="62"/>
      <c r="AH230" s="62"/>
      <c r="AI230" s="62"/>
      <c r="AJ230" s="62"/>
    </row>
    <row r="231" spans="29:36" ht="15" customHeight="1" x14ac:dyDescent="0.25">
      <c r="AC231" s="62"/>
      <c r="AD231" s="62"/>
      <c r="AE231" s="62"/>
      <c r="AF231" s="62"/>
      <c r="AG231" s="62"/>
      <c r="AH231" s="62"/>
      <c r="AI231" s="62"/>
      <c r="AJ231" s="62"/>
    </row>
    <row r="232" spans="29:36" ht="15" customHeight="1" x14ac:dyDescent="0.25">
      <c r="AC232" s="62"/>
      <c r="AD232" s="62"/>
      <c r="AE232" s="62"/>
      <c r="AF232" s="62"/>
      <c r="AG232" s="62"/>
      <c r="AH232" s="62"/>
      <c r="AI232" s="62"/>
      <c r="AJ232" s="62"/>
    </row>
  </sheetData>
  <autoFilter ref="C5:AJ110"/>
  <dataConsolidate/>
  <mergeCells count="16">
    <mergeCell ref="C6:C9"/>
    <mergeCell ref="Q4:Q5"/>
    <mergeCell ref="R4:T4"/>
    <mergeCell ref="U4:AA4"/>
    <mergeCell ref="AC4:AD4"/>
    <mergeCell ref="AE4:AJ4"/>
    <mergeCell ref="C1:D3"/>
    <mergeCell ref="E1:AJ3"/>
    <mergeCell ref="C4:C5"/>
    <mergeCell ref="D4:D5"/>
    <mergeCell ref="E4:E5"/>
    <mergeCell ref="F4:F5"/>
    <mergeCell ref="G4:G5"/>
    <mergeCell ref="H4:J4"/>
    <mergeCell ref="K4:K5"/>
    <mergeCell ref="L4:P4"/>
  </mergeCells>
  <conditionalFormatting sqref="X6:X14 AB6:AB14 AB101:AB115 X101:X114">
    <cfRule type="containsText" dxfId="1152" priority="32" operator="containsText" text="MEDIO">
      <formula>NOT(ISERROR(SEARCH("MEDIO",X6)))</formula>
    </cfRule>
  </conditionalFormatting>
  <conditionalFormatting sqref="X6:X14 X101:X115">
    <cfRule type="containsText" dxfId="1151" priority="30" operator="containsText" text="MUY ALTO">
      <formula>NOT(ISERROR(SEARCH("MUY ALTO",X6)))</formula>
    </cfRule>
    <cfRule type="containsText" dxfId="1150" priority="31" operator="containsText" text="ALTO">
      <formula>NOT(ISERROR(SEARCH("ALTO",X6)))</formula>
    </cfRule>
    <cfRule type="containsText" dxfId="1149" priority="33" operator="containsText" text="BAJO">
      <formula>NOT(ISERROR(SEARCH("BAJO",X6)))</formula>
    </cfRule>
  </conditionalFormatting>
  <conditionalFormatting sqref="AB6:AB14 AB101:AB115">
    <cfRule type="containsText" dxfId="1148" priority="29" operator="containsText" text="BAJO">
      <formula>NOT(ISERROR(SEARCH("BAJO",AB6)))</formula>
    </cfRule>
  </conditionalFormatting>
  <conditionalFormatting sqref="AB6:AB14 AB101:AB115">
    <cfRule type="containsText" dxfId="1147" priority="23" operator="containsText" text="NO ACEPTABLE">
      <formula>NOT(ISERROR(SEARCH("NO ACEPTABLE",AB6)))</formula>
    </cfRule>
    <cfRule type="containsText" dxfId="1146" priority="24" operator="containsText" text="ACEPTABLE CON CONTROL ESPECIFICO">
      <formula>NOT(ISERROR(SEARCH("ACEPTABLE CON CONTROL ESPECIFICO",AB6)))</formula>
    </cfRule>
    <cfRule type="containsText" dxfId="1145" priority="25" operator="containsText" text="MEJORAR SI ES POSIBLE">
      <formula>NOT(ISERROR(SEARCH("MEJORAR SI ES POSIBLE",AB6)))</formula>
    </cfRule>
    <cfRule type="containsText" dxfId="1144" priority="26" operator="containsText" text="ACEPTABLE CON SEGUIMIENTO">
      <formula>NOT(ISERROR(SEARCH("ACEPTABLE CON SEGUIMIENTO",AB6)))</formula>
    </cfRule>
    <cfRule type="containsText" dxfId="1143" priority="27" operator="containsText" text="MUY ALTO">
      <formula>NOT(ISERROR(SEARCH("MUY ALTO",AB6)))</formula>
    </cfRule>
    <cfRule type="containsText" dxfId="1142" priority="28" operator="containsText" text="ALTO">
      <formula>NOT(ISERROR(SEARCH("ALTO",AB6)))</formula>
    </cfRule>
  </conditionalFormatting>
  <conditionalFormatting sqref="AB101:AB115">
    <cfRule type="containsText" dxfId="1141" priority="36" operator="containsText" text="MEDIO">
      <formula>NOT(ISERROR(SEARCH("MEDIO",AB101)))</formula>
    </cfRule>
  </conditionalFormatting>
  <conditionalFormatting sqref="AB101:AB115">
    <cfRule type="containsText" dxfId="1140" priority="35" operator="containsText" text="BAJO">
      <formula>NOT(ISERROR(SEARCH("BAJO",AB101)))</formula>
    </cfRule>
  </conditionalFormatting>
  <conditionalFormatting sqref="X15:X21 AB15:AB21 AB31:AB100 X31:X100">
    <cfRule type="containsText" dxfId="1139" priority="21" operator="containsText" text="MEDIO">
      <formula>NOT(ISERROR(SEARCH("MEDIO",X15)))</formula>
    </cfRule>
  </conditionalFormatting>
  <conditionalFormatting sqref="X15:X21 X31:X100">
    <cfRule type="containsText" dxfId="1138" priority="19" operator="containsText" text="MUY ALTO">
      <formula>NOT(ISERROR(SEARCH("MUY ALTO",X15)))</formula>
    </cfRule>
    <cfRule type="containsText" dxfId="1137" priority="20" operator="containsText" text="ALTO">
      <formula>NOT(ISERROR(SEARCH("ALTO",X15)))</formula>
    </cfRule>
    <cfRule type="containsText" dxfId="1136" priority="22" operator="containsText" text="BAJO">
      <formula>NOT(ISERROR(SEARCH("BAJO",X15)))</formula>
    </cfRule>
  </conditionalFormatting>
  <conditionalFormatting sqref="AB15:AB21 AB31:AB100">
    <cfRule type="containsText" dxfId="1135" priority="18" operator="containsText" text="BAJO">
      <formula>NOT(ISERROR(SEARCH("BAJO",AB15)))</formula>
    </cfRule>
  </conditionalFormatting>
  <conditionalFormatting sqref="AB15:AB21 AB31:AB100">
    <cfRule type="containsText" dxfId="1134" priority="12" operator="containsText" text="NO ACEPTABLE">
      <formula>NOT(ISERROR(SEARCH("NO ACEPTABLE",AB15)))</formula>
    </cfRule>
    <cfRule type="containsText" dxfId="1133" priority="13" operator="containsText" text="ACEPTABLE CON CONTROL ESPECIFICO">
      <formula>NOT(ISERROR(SEARCH("ACEPTABLE CON CONTROL ESPECIFICO",AB15)))</formula>
    </cfRule>
    <cfRule type="containsText" dxfId="1132" priority="14" operator="containsText" text="MEJORAR SI ES POSIBLE">
      <formula>NOT(ISERROR(SEARCH("MEJORAR SI ES POSIBLE",AB15)))</formula>
    </cfRule>
    <cfRule type="containsText" dxfId="1131" priority="15" operator="containsText" text="ACEPTABLE CON SEGUIMIENTO">
      <formula>NOT(ISERROR(SEARCH("ACEPTABLE CON SEGUIMIENTO",AB15)))</formula>
    </cfRule>
    <cfRule type="containsText" dxfId="1130" priority="16" operator="containsText" text="MUY ALTO">
      <formula>NOT(ISERROR(SEARCH("MUY ALTO",AB15)))</formula>
    </cfRule>
    <cfRule type="containsText" dxfId="1129" priority="17" operator="containsText" text="ALTO">
      <formula>NOT(ISERROR(SEARCH("ALTO",AB15)))</formula>
    </cfRule>
  </conditionalFormatting>
  <conditionalFormatting sqref="X22:X30 AB22:AB30">
    <cfRule type="containsText" dxfId="1128" priority="10" operator="containsText" text="MEDIO">
      <formula>NOT(ISERROR(SEARCH("MEDIO",X22)))</formula>
    </cfRule>
  </conditionalFormatting>
  <conditionalFormatting sqref="X22:X30">
    <cfRule type="containsText" dxfId="1127" priority="8" operator="containsText" text="MUY ALTO">
      <formula>NOT(ISERROR(SEARCH("MUY ALTO",X22)))</formula>
    </cfRule>
    <cfRule type="containsText" dxfId="1126" priority="9" operator="containsText" text="ALTO">
      <formula>NOT(ISERROR(SEARCH("ALTO",X22)))</formula>
    </cfRule>
    <cfRule type="containsText" dxfId="1125" priority="11" operator="containsText" text="BAJO">
      <formula>NOT(ISERROR(SEARCH("BAJO",X22)))</formula>
    </cfRule>
  </conditionalFormatting>
  <conditionalFormatting sqref="AB22:AB30">
    <cfRule type="containsText" dxfId="1124" priority="7" operator="containsText" text="BAJO">
      <formula>NOT(ISERROR(SEARCH("BAJO",AB22)))</formula>
    </cfRule>
  </conditionalFormatting>
  <conditionalFormatting sqref="AB22:AB30">
    <cfRule type="containsText" dxfId="1123" priority="1" operator="containsText" text="NO ACEPTABLE">
      <formula>NOT(ISERROR(SEARCH("NO ACEPTABLE",AB22)))</formula>
    </cfRule>
    <cfRule type="containsText" dxfId="1122" priority="2" operator="containsText" text="ACEPTABLE CON CONTROL ESPECIFICO">
      <formula>NOT(ISERROR(SEARCH("ACEPTABLE CON CONTROL ESPECIFICO",AB22)))</formula>
    </cfRule>
    <cfRule type="containsText" dxfId="1121" priority="3" operator="containsText" text="MEJORAR SI ES POSIBLE">
      <formula>NOT(ISERROR(SEARCH("MEJORAR SI ES POSIBLE",AB22)))</formula>
    </cfRule>
    <cfRule type="containsText" dxfId="1120" priority="4" operator="containsText" text="ACEPTABLE CON SEGUIMIENTO">
      <formula>NOT(ISERROR(SEARCH("ACEPTABLE CON SEGUIMIENTO",AB22)))</formula>
    </cfRule>
    <cfRule type="containsText" dxfId="1119" priority="5" operator="containsText" text="MUY ALTO">
      <formula>NOT(ISERROR(SEARCH("MUY ALTO",AB22)))</formula>
    </cfRule>
    <cfRule type="containsText" dxfId="1118" priority="6" operator="containsText" text="ALTO">
      <formula>NOT(ISERROR(SEARCH("ALTO",AB22)))</formula>
    </cfRule>
  </conditionalFormatting>
  <dataValidations count="6">
    <dataValidation type="list" allowBlank="1" showInputMessage="1" showErrorMessage="1" sqref="H112:H115">
      <formula1>$A$1:$A$5</formula1>
    </dataValidation>
    <dataValidation type="list" allowBlank="1" showInputMessage="1" showErrorMessage="1" sqref="AD51:AD67 AD82 AD69:AD80 AD84:AD110 AD40:AD49 AD112:AD115 AD6:AD37">
      <formula1>$AO$1:$AO$2</formula1>
    </dataValidation>
    <dataValidation type="list" allowBlank="1" showInputMessage="1" showErrorMessage="1" sqref="AD83 AD111 AD81 AD68 AD50 AD38:AD39">
      <formula1>$AQ$1:$AQ$2</formula1>
    </dataValidation>
    <dataValidation type="list" allowBlank="1" showInputMessage="1" showErrorMessage="1" sqref="G84:G115 G6 G8:G19 G31:G82">
      <formula1>$AN$1:$AN$2</formula1>
    </dataValidation>
    <dataValidation type="list" allowBlank="1" showInputMessage="1" showErrorMessage="1" sqref="G83">
      <formula1>$AP$1:$AP$2</formula1>
    </dataValidation>
    <dataValidation type="list" allowBlank="1" showInputMessage="1" showErrorMessage="1" sqref="I115:J115">
      <formula1>$B$1:$B$5</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14:formula1>
            <xm:f>'C:\Users\alejandra.betancur\Desktop\[FT-GH-SST-65 - Matriz de identificación de peligros version 1.xlsx]LISTA'!#REF!</xm:f>
          </x14:formula1>
          <xm:sqref>H11:I14</xm:sqref>
        </x14:dataValidation>
        <x14:dataValidation type="list" allowBlank="1" showInputMessage="1" showErrorMessage="1">
          <x14:formula1>
            <xm:f>LISTA!$A$2:$A$8</xm:f>
          </x14:formula1>
          <xm:sqref>H6:H10 H15:H19 H31:H45</xm:sqref>
        </x14:dataValidation>
        <x14:dataValidation type="list" allowBlank="1" showInputMessage="1" showErrorMessage="1">
          <x14:formula1>
            <xm:f>LISTA!$B$2:$B$47</xm:f>
          </x14:formula1>
          <xm:sqref>I6:I10 I15:I114</xm:sqref>
        </x14:dataValidation>
        <x14:dataValidation type="list" allowBlank="1" showInputMessage="1" showErrorMessage="1">
          <x14:formula1>
            <xm:f>LISTA!$A$2:$A$9</xm:f>
          </x14:formula1>
          <xm:sqref>H46:H111</xm:sqref>
        </x14:dataValidation>
        <x14:dataValidation type="list" allowBlank="1" showInputMessage="1" showErrorMessage="1">
          <x14:formula1>
            <xm:f>LISTA!$B$2:$B$49</xm:f>
          </x14:formula1>
          <xm:sqref>J114</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C1:AO232"/>
  <sheetViews>
    <sheetView showGridLines="0" topLeftCell="C1" zoomScale="80" zoomScaleNormal="80" workbookViewId="0">
      <pane ySplit="5" topLeftCell="A6" activePane="bottomLeft" state="frozen"/>
      <selection activeCell="C5" sqref="C5"/>
      <selection pane="bottomLeft" activeCell="C1" sqref="C1:D3"/>
    </sheetView>
  </sheetViews>
  <sheetFormatPr baseColWidth="10" defaultColWidth="0" defaultRowHeight="15" customHeight="1" zeroHeight="1" x14ac:dyDescent="0.25"/>
  <cols>
    <col min="1" max="2" width="11.42578125" hidden="1" customWidth="1"/>
    <col min="3" max="3" width="24.140625" customWidth="1"/>
    <col min="4" max="4" width="34.7109375" customWidth="1"/>
    <col min="5" max="6" width="20.7109375" customWidth="1"/>
    <col min="7" max="7" width="6.7109375" customWidth="1"/>
    <col min="8" max="8" width="32.42578125" customWidth="1"/>
    <col min="9" max="10" width="30.85546875" customWidth="1"/>
    <col min="11" max="11" width="25.7109375" customWidth="1"/>
    <col min="12" max="15" width="9.28515625" bestFit="1" customWidth="1"/>
    <col min="16" max="17" width="9.28515625" customWidth="1"/>
    <col min="18" max="18" width="18.5703125" customWidth="1"/>
    <col min="19" max="19" width="27.85546875" customWidth="1"/>
    <col min="20" max="20" width="19.85546875" customWidth="1"/>
    <col min="21" max="21" width="3.42578125" customWidth="1"/>
    <col min="22" max="22" width="4.140625" customWidth="1"/>
    <col min="23" max="23" width="5.28515625" customWidth="1"/>
    <col min="24" max="24" width="11.7109375" bestFit="1" customWidth="1"/>
    <col min="25" max="25" width="5" customWidth="1"/>
    <col min="26" max="26" width="6.7109375" customWidth="1"/>
    <col min="27" max="27" width="5.28515625" style="44" customWidth="1"/>
    <col min="28" max="28" width="17.28515625" style="44" customWidth="1"/>
    <col min="29" max="29" width="25.5703125" customWidth="1"/>
    <col min="30" max="30" width="6" customWidth="1"/>
    <col min="31" max="31" width="26.42578125" customWidth="1"/>
    <col min="32" max="32" width="21.28515625" customWidth="1"/>
    <col min="33" max="33" width="26.42578125" customWidth="1"/>
    <col min="34" max="34" width="72.85546875" customWidth="1"/>
    <col min="35" max="36" width="22.28515625" customWidth="1"/>
    <col min="37" max="37" width="11.42578125" customWidth="1"/>
    <col min="38" max="16384" width="11.42578125" hidden="1"/>
  </cols>
  <sheetData>
    <row r="1" spans="3:41" ht="25.5" customHeight="1" x14ac:dyDescent="0.25">
      <c r="C1" s="93"/>
      <c r="D1" s="94"/>
      <c r="E1" s="99" t="s">
        <v>58</v>
      </c>
      <c r="F1" s="100"/>
      <c r="G1" s="100"/>
      <c r="H1" s="100"/>
      <c r="I1" s="100"/>
      <c r="J1" s="100"/>
      <c r="K1" s="100"/>
      <c r="L1" s="100"/>
      <c r="M1" s="100"/>
      <c r="N1" s="100"/>
      <c r="O1" s="100"/>
      <c r="P1" s="100"/>
      <c r="Q1" s="100"/>
      <c r="R1" s="100"/>
      <c r="S1" s="100"/>
      <c r="T1" s="100"/>
      <c r="U1" s="100"/>
      <c r="V1" s="100"/>
      <c r="W1" s="100"/>
      <c r="X1" s="100"/>
      <c r="Y1" s="100"/>
      <c r="Z1" s="100"/>
      <c r="AA1" s="100"/>
      <c r="AB1" s="100"/>
      <c r="AC1" s="100"/>
      <c r="AD1" s="100"/>
      <c r="AE1" s="100"/>
      <c r="AF1" s="100"/>
      <c r="AG1" s="100"/>
      <c r="AH1" s="100"/>
      <c r="AI1" s="100"/>
      <c r="AJ1" s="101"/>
      <c r="AN1" t="s">
        <v>33</v>
      </c>
      <c r="AO1" t="s">
        <v>33</v>
      </c>
    </row>
    <row r="2" spans="3:41" x14ac:dyDescent="0.25">
      <c r="C2" s="95"/>
      <c r="D2" s="96"/>
      <c r="E2" s="102"/>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c r="AF2" s="103"/>
      <c r="AG2" s="103"/>
      <c r="AH2" s="103"/>
      <c r="AI2" s="103"/>
      <c r="AJ2" s="104"/>
      <c r="AN2" t="s">
        <v>34</v>
      </c>
      <c r="AO2" t="s">
        <v>34</v>
      </c>
    </row>
    <row r="3" spans="3:41" ht="15.75" thickBot="1" x14ac:dyDescent="0.3">
      <c r="C3" s="97"/>
      <c r="D3" s="98"/>
      <c r="E3" s="105"/>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7"/>
    </row>
    <row r="4" spans="3:41" ht="60.75" x14ac:dyDescent="0.25">
      <c r="C4" s="108" t="s">
        <v>46</v>
      </c>
      <c r="D4" s="110" t="s">
        <v>47</v>
      </c>
      <c r="E4" s="110" t="s">
        <v>0</v>
      </c>
      <c r="F4" s="110" t="s">
        <v>48</v>
      </c>
      <c r="G4" s="110" t="s">
        <v>24</v>
      </c>
      <c r="H4" s="91" t="s">
        <v>1</v>
      </c>
      <c r="I4" s="112"/>
      <c r="J4" s="113"/>
      <c r="K4" s="110" t="s">
        <v>4</v>
      </c>
      <c r="L4" s="91" t="s">
        <v>54</v>
      </c>
      <c r="M4" s="112"/>
      <c r="N4" s="112"/>
      <c r="O4" s="112"/>
      <c r="P4" s="113"/>
      <c r="Q4" s="117" t="s">
        <v>56</v>
      </c>
      <c r="R4" s="90" t="s">
        <v>5</v>
      </c>
      <c r="S4" s="90"/>
      <c r="T4" s="90"/>
      <c r="U4" s="90" t="s">
        <v>9</v>
      </c>
      <c r="V4" s="90"/>
      <c r="W4" s="90"/>
      <c r="X4" s="90"/>
      <c r="Y4" s="90"/>
      <c r="Z4" s="90"/>
      <c r="AA4" s="90"/>
      <c r="AB4" s="41" t="s">
        <v>13</v>
      </c>
      <c r="AC4" s="90" t="s">
        <v>15</v>
      </c>
      <c r="AD4" s="90"/>
      <c r="AE4" s="90" t="s">
        <v>18</v>
      </c>
      <c r="AF4" s="90"/>
      <c r="AG4" s="90"/>
      <c r="AH4" s="90"/>
      <c r="AI4" s="91"/>
      <c r="AJ4" s="92"/>
    </row>
    <row r="5" spans="3:41" ht="134.25" customHeight="1" x14ac:dyDescent="0.25">
      <c r="C5" s="109"/>
      <c r="D5" s="111"/>
      <c r="E5" s="111"/>
      <c r="F5" s="111"/>
      <c r="G5" s="111"/>
      <c r="H5" s="18" t="s">
        <v>3</v>
      </c>
      <c r="I5" s="18" t="s">
        <v>2</v>
      </c>
      <c r="J5" s="18" t="s">
        <v>77</v>
      </c>
      <c r="K5" s="111"/>
      <c r="L5" s="18" t="s">
        <v>50</v>
      </c>
      <c r="M5" s="18" t="s">
        <v>51</v>
      </c>
      <c r="N5" s="18" t="s">
        <v>52</v>
      </c>
      <c r="O5" s="18" t="s">
        <v>53</v>
      </c>
      <c r="P5" s="18" t="s">
        <v>55</v>
      </c>
      <c r="Q5" s="118"/>
      <c r="R5" s="18" t="s">
        <v>6</v>
      </c>
      <c r="S5" s="18" t="s">
        <v>7</v>
      </c>
      <c r="T5" s="18" t="s">
        <v>8</v>
      </c>
      <c r="U5" s="19" t="s">
        <v>27</v>
      </c>
      <c r="V5" s="19" t="s">
        <v>10</v>
      </c>
      <c r="W5" s="20" t="s">
        <v>25</v>
      </c>
      <c r="X5" s="20" t="s">
        <v>28</v>
      </c>
      <c r="Y5" s="19" t="s">
        <v>11</v>
      </c>
      <c r="Z5" s="20" t="s">
        <v>26</v>
      </c>
      <c r="AA5" s="42" t="s">
        <v>12</v>
      </c>
      <c r="AB5" s="42" t="s">
        <v>14</v>
      </c>
      <c r="AC5" s="19" t="s">
        <v>16</v>
      </c>
      <c r="AD5" s="19" t="s">
        <v>17</v>
      </c>
      <c r="AE5" s="18" t="s">
        <v>19</v>
      </c>
      <c r="AF5" s="18" t="s">
        <v>20</v>
      </c>
      <c r="AG5" s="18" t="s">
        <v>21</v>
      </c>
      <c r="AH5" s="18" t="s">
        <v>22</v>
      </c>
      <c r="AI5" s="21" t="s">
        <v>23</v>
      </c>
      <c r="AJ5" s="21" t="s">
        <v>57</v>
      </c>
    </row>
    <row r="6" spans="3:41" ht="135" x14ac:dyDescent="0.25">
      <c r="C6" s="114" t="s">
        <v>67</v>
      </c>
      <c r="D6" s="6" t="s">
        <v>68</v>
      </c>
      <c r="E6" s="56"/>
      <c r="F6" s="56" t="s">
        <v>90</v>
      </c>
      <c r="G6" s="61" t="s">
        <v>33</v>
      </c>
      <c r="H6" s="50" t="s">
        <v>29</v>
      </c>
      <c r="I6" s="51" t="s">
        <v>101</v>
      </c>
      <c r="J6" s="51" t="s">
        <v>442</v>
      </c>
      <c r="K6" s="51" t="s">
        <v>441</v>
      </c>
      <c r="L6" s="51" t="s">
        <v>185</v>
      </c>
      <c r="M6" s="51" t="s">
        <v>185</v>
      </c>
      <c r="N6" s="51" t="s">
        <v>185</v>
      </c>
      <c r="O6" s="51"/>
      <c r="P6" s="51">
        <v>6</v>
      </c>
      <c r="Q6" s="51" t="s">
        <v>409</v>
      </c>
      <c r="R6" s="72" t="s">
        <v>187</v>
      </c>
      <c r="S6" s="72" t="s">
        <v>444</v>
      </c>
      <c r="T6" s="73" t="s">
        <v>447</v>
      </c>
      <c r="U6" s="16">
        <v>2</v>
      </c>
      <c r="V6" s="16">
        <v>3</v>
      </c>
      <c r="W6" s="37">
        <f t="shared" ref="W6:W69" si="0">+U6*V6</f>
        <v>6</v>
      </c>
      <c r="X6" s="38" t="str">
        <f t="shared" ref="X6:X69" si="1">IF(W6&lt;=4,"BAJO",IF(W6&lt;=8,"MEDIO",IF(W6&lt;=20,"ALTO","MUY ALTO")))</f>
        <v>MEDIO</v>
      </c>
      <c r="Y6" s="16">
        <v>10</v>
      </c>
      <c r="Z6" s="37">
        <f t="shared" ref="Z6:Z88" si="2">+W6*Y6</f>
        <v>60</v>
      </c>
      <c r="AA6" s="45" t="str">
        <f>IF(AND(Z6&gt;=0,Z6&lt;=20),"IV",IF(AND(Z6&gt;=21,Z6&lt;=120),"III",IF(AND(Z6&gt;=121,Z6&lt;=500),"II",IF(AND(Z6&gt;=501,Z6&lt;=4000),"I",""))))</f>
        <v>III</v>
      </c>
      <c r="AB6" s="43" t="str">
        <f>IF(AA6="IV","ACEPTABLE CON SEGUIMIENTO",IF(AA6="III","MEJORAR SI ES POSIBLE",IF(AA6="II","ACEPTABLE CON CONTROL ESPECIFICO",IF(AA6="I","NO ACEPTABLE",""))))</f>
        <v>MEJORAR SI ES POSIBLE</v>
      </c>
      <c r="AC6" s="72" t="s">
        <v>413</v>
      </c>
      <c r="AD6" s="72" t="s">
        <v>33</v>
      </c>
      <c r="AE6" s="51" t="s">
        <v>187</v>
      </c>
      <c r="AF6" s="51" t="s">
        <v>187</v>
      </c>
      <c r="AG6" s="51" t="s">
        <v>187</v>
      </c>
      <c r="AH6" s="72" t="s">
        <v>445</v>
      </c>
      <c r="AI6" s="51" t="s">
        <v>234</v>
      </c>
      <c r="AJ6" s="51" t="s">
        <v>446</v>
      </c>
    </row>
    <row r="7" spans="3:41" ht="45" x14ac:dyDescent="0.25">
      <c r="C7" s="115"/>
      <c r="D7" s="6" t="s">
        <v>80</v>
      </c>
      <c r="E7" s="56"/>
      <c r="F7" s="56" t="s">
        <v>90</v>
      </c>
      <c r="G7" s="61" t="s">
        <v>33</v>
      </c>
      <c r="H7" s="50" t="s">
        <v>29</v>
      </c>
      <c r="I7" s="51" t="s">
        <v>106</v>
      </c>
      <c r="J7" s="51" t="s">
        <v>448</v>
      </c>
      <c r="K7" s="51" t="s">
        <v>200</v>
      </c>
      <c r="L7" s="51" t="s">
        <v>185</v>
      </c>
      <c r="M7" s="51" t="s">
        <v>185</v>
      </c>
      <c r="N7" s="51" t="s">
        <v>185</v>
      </c>
      <c r="O7" s="51"/>
      <c r="P7" s="51">
        <v>6</v>
      </c>
      <c r="Q7" s="51" t="s">
        <v>409</v>
      </c>
      <c r="R7" s="72" t="s">
        <v>187</v>
      </c>
      <c r="S7" s="72" t="s">
        <v>187</v>
      </c>
      <c r="T7" s="52" t="s">
        <v>449</v>
      </c>
      <c r="U7" s="16">
        <v>1</v>
      </c>
      <c r="V7" s="16">
        <v>3</v>
      </c>
      <c r="W7" s="37">
        <f t="shared" si="0"/>
        <v>3</v>
      </c>
      <c r="X7" s="38" t="str">
        <f t="shared" si="1"/>
        <v>BAJO</v>
      </c>
      <c r="Y7" s="16">
        <v>10</v>
      </c>
      <c r="Z7" s="37">
        <f t="shared" si="2"/>
        <v>30</v>
      </c>
      <c r="AA7" s="45" t="str">
        <f t="shared" ref="AA7:AA89" si="3">IF(AND(Z7&gt;=0,Z7&lt;=20),"IV",IF(AND(Z7&gt;=21,Z7&lt;=120),"III",IF(AND(Z7&gt;=121,Z7&lt;=500),"II",IF(AND(Z7&gt;=501,Z7&lt;=4000),"I",""))))</f>
        <v>III</v>
      </c>
      <c r="AB7" s="43" t="str">
        <f t="shared" ref="AB7:AB89" si="4">IF(AA7="IV","ACEPTABLE CON SEGUIMIENTO",IF(AA7="III","MEJORAR SI ES POSIBLE",IF(AA7="II","ACEPTABLE CON CONTROL ESPECIFICO",IF(AA7="I","NO ACEPTABLE",""))))</f>
        <v>MEJORAR SI ES POSIBLE</v>
      </c>
      <c r="AC7" s="51" t="s">
        <v>413</v>
      </c>
      <c r="AD7" s="51" t="s">
        <v>33</v>
      </c>
      <c r="AE7" s="51" t="s">
        <v>187</v>
      </c>
      <c r="AF7" s="51" t="s">
        <v>187</v>
      </c>
      <c r="AG7" s="51" t="s">
        <v>187</v>
      </c>
      <c r="AH7" s="51" t="s">
        <v>450</v>
      </c>
      <c r="AI7" s="51" t="s">
        <v>234</v>
      </c>
      <c r="AJ7" s="51" t="s">
        <v>446</v>
      </c>
    </row>
    <row r="8" spans="3:41" ht="105" x14ac:dyDescent="0.25">
      <c r="C8" s="115"/>
      <c r="D8" s="6" t="s">
        <v>79</v>
      </c>
      <c r="E8" s="56"/>
      <c r="F8" s="56" t="s">
        <v>90</v>
      </c>
      <c r="G8" s="53" t="s">
        <v>33</v>
      </c>
      <c r="H8" s="50" t="s">
        <v>31</v>
      </c>
      <c r="I8" s="51" t="s">
        <v>113</v>
      </c>
      <c r="J8" s="51" t="s">
        <v>451</v>
      </c>
      <c r="K8" s="51" t="s">
        <v>452</v>
      </c>
      <c r="L8" s="51" t="s">
        <v>185</v>
      </c>
      <c r="M8" s="51" t="s">
        <v>185</v>
      </c>
      <c r="N8" s="51" t="s">
        <v>185</v>
      </c>
      <c r="O8" s="51"/>
      <c r="P8" s="51">
        <v>6</v>
      </c>
      <c r="Q8" s="51" t="s">
        <v>409</v>
      </c>
      <c r="R8" s="72" t="s">
        <v>453</v>
      </c>
      <c r="S8" s="72" t="s">
        <v>187</v>
      </c>
      <c r="T8" s="73" t="s">
        <v>457</v>
      </c>
      <c r="U8" s="16">
        <v>2</v>
      </c>
      <c r="V8" s="16">
        <v>2</v>
      </c>
      <c r="W8" s="37">
        <f t="shared" si="0"/>
        <v>4</v>
      </c>
      <c r="X8" s="38" t="str">
        <f t="shared" si="1"/>
        <v>BAJO</v>
      </c>
      <c r="Y8" s="16">
        <v>25</v>
      </c>
      <c r="Z8" s="37">
        <f t="shared" si="2"/>
        <v>100</v>
      </c>
      <c r="AA8" s="45" t="str">
        <f t="shared" si="3"/>
        <v>III</v>
      </c>
      <c r="AB8" s="43" t="str">
        <f t="shared" si="4"/>
        <v>MEJORAR SI ES POSIBLE</v>
      </c>
      <c r="AC8" s="51" t="s">
        <v>206</v>
      </c>
      <c r="AD8" s="51" t="s">
        <v>33</v>
      </c>
      <c r="AE8" s="51" t="s">
        <v>187</v>
      </c>
      <c r="AF8" s="51" t="s">
        <v>187</v>
      </c>
      <c r="AG8" s="51" t="s">
        <v>187</v>
      </c>
      <c r="AH8" s="51" t="s">
        <v>458</v>
      </c>
      <c r="AI8" s="51" t="s">
        <v>460</v>
      </c>
      <c r="AJ8" s="51" t="s">
        <v>446</v>
      </c>
    </row>
    <row r="9" spans="3:41" ht="60" x14ac:dyDescent="0.25">
      <c r="C9" s="115"/>
      <c r="D9" s="6" t="s">
        <v>327</v>
      </c>
      <c r="E9" s="56"/>
      <c r="F9" s="56" t="s">
        <v>90</v>
      </c>
      <c r="G9" s="53" t="s">
        <v>33</v>
      </c>
      <c r="H9" s="50" t="s">
        <v>31</v>
      </c>
      <c r="I9" s="51" t="s">
        <v>113</v>
      </c>
      <c r="J9" s="51" t="s">
        <v>454</v>
      </c>
      <c r="K9" s="51" t="s">
        <v>455</v>
      </c>
      <c r="L9" s="51" t="s">
        <v>185</v>
      </c>
      <c r="M9" s="51" t="s">
        <v>185</v>
      </c>
      <c r="N9" s="51" t="s">
        <v>185</v>
      </c>
      <c r="O9" s="51"/>
      <c r="P9" s="51">
        <v>6</v>
      </c>
      <c r="Q9" s="51" t="s">
        <v>409</v>
      </c>
      <c r="R9" s="72" t="s">
        <v>453</v>
      </c>
      <c r="S9" s="72" t="s">
        <v>187</v>
      </c>
      <c r="T9" s="52" t="s">
        <v>456</v>
      </c>
      <c r="U9" s="16">
        <v>1</v>
      </c>
      <c r="V9" s="16">
        <v>2</v>
      </c>
      <c r="W9" s="37">
        <f t="shared" si="0"/>
        <v>2</v>
      </c>
      <c r="X9" s="38" t="str">
        <f t="shared" si="1"/>
        <v>BAJO</v>
      </c>
      <c r="Y9" s="16">
        <v>25</v>
      </c>
      <c r="Z9" s="37">
        <f t="shared" si="2"/>
        <v>50</v>
      </c>
      <c r="AA9" s="45" t="str">
        <f t="shared" si="3"/>
        <v>III</v>
      </c>
      <c r="AB9" s="43" t="str">
        <f>IF(AA9="IV","ACEPTABLE CON SEGUIMIENTO",IF(AA9="III","MEJORAR SI ES POSIBLE",IF(AA9="II","ACEPTABLE CON CONTROL ESPECIFICO",IF(AA9="I","NO ACEPTABLE",""))))</f>
        <v>MEJORAR SI ES POSIBLE</v>
      </c>
      <c r="AC9" s="51" t="s">
        <v>206</v>
      </c>
      <c r="AD9" s="51" t="s">
        <v>33</v>
      </c>
      <c r="AE9" s="51" t="s">
        <v>187</v>
      </c>
      <c r="AF9" s="51" t="s">
        <v>187</v>
      </c>
      <c r="AG9" s="51" t="s">
        <v>187</v>
      </c>
      <c r="AH9" s="51" t="s">
        <v>459</v>
      </c>
      <c r="AI9" s="51" t="s">
        <v>460</v>
      </c>
      <c r="AJ9" s="51" t="s">
        <v>446</v>
      </c>
    </row>
    <row r="10" spans="3:41" ht="150" x14ac:dyDescent="0.25">
      <c r="C10" s="116"/>
      <c r="D10" s="6" t="s">
        <v>69</v>
      </c>
      <c r="E10" s="56"/>
      <c r="F10" s="56" t="s">
        <v>90</v>
      </c>
      <c r="G10" s="53" t="s">
        <v>33</v>
      </c>
      <c r="H10" s="50" t="s">
        <v>32</v>
      </c>
      <c r="I10" s="51" t="s">
        <v>121</v>
      </c>
      <c r="J10" s="51" t="s">
        <v>467</v>
      </c>
      <c r="K10" s="51" t="s">
        <v>461</v>
      </c>
      <c r="L10" s="51" t="s">
        <v>185</v>
      </c>
      <c r="M10" s="51" t="s">
        <v>185</v>
      </c>
      <c r="N10" s="51" t="s">
        <v>185</v>
      </c>
      <c r="O10" s="51"/>
      <c r="P10" s="51">
        <v>6</v>
      </c>
      <c r="Q10" s="51" t="s">
        <v>409</v>
      </c>
      <c r="R10" s="72" t="s">
        <v>187</v>
      </c>
      <c r="S10" s="72" t="s">
        <v>187</v>
      </c>
      <c r="T10" s="74" t="s">
        <v>463</v>
      </c>
      <c r="U10" s="16">
        <v>6</v>
      </c>
      <c r="V10" s="16">
        <v>3</v>
      </c>
      <c r="W10" s="37">
        <f t="shared" si="0"/>
        <v>18</v>
      </c>
      <c r="X10" s="38" t="str">
        <f t="shared" si="1"/>
        <v>ALTO</v>
      </c>
      <c r="Y10" s="16">
        <v>25</v>
      </c>
      <c r="Z10" s="37">
        <f t="shared" si="2"/>
        <v>450</v>
      </c>
      <c r="AA10" s="45" t="str">
        <f t="shared" si="3"/>
        <v>II</v>
      </c>
      <c r="AB10" s="43" t="str">
        <f t="shared" si="4"/>
        <v>ACEPTABLE CON CONTROL ESPECIFICO</v>
      </c>
      <c r="AC10" s="51" t="s">
        <v>462</v>
      </c>
      <c r="AD10" s="51" t="s">
        <v>33</v>
      </c>
      <c r="AE10" s="51" t="s">
        <v>187</v>
      </c>
      <c r="AF10" s="51" t="s">
        <v>464</v>
      </c>
      <c r="AG10" s="51" t="s">
        <v>465</v>
      </c>
      <c r="AH10" s="51" t="s">
        <v>466</v>
      </c>
      <c r="AI10" s="51" t="s">
        <v>187</v>
      </c>
      <c r="AJ10" s="51" t="s">
        <v>446</v>
      </c>
    </row>
    <row r="11" spans="3:41" ht="150" x14ac:dyDescent="0.25">
      <c r="C11" s="59"/>
      <c r="D11" s="60"/>
      <c r="E11" s="56"/>
      <c r="F11" s="56" t="s">
        <v>90</v>
      </c>
      <c r="G11" s="55" t="s">
        <v>33</v>
      </c>
      <c r="H11" s="50" t="s">
        <v>32</v>
      </c>
      <c r="I11" s="51" t="s">
        <v>123</v>
      </c>
      <c r="J11" s="51" t="s">
        <v>468</v>
      </c>
      <c r="K11" s="51" t="s">
        <v>461</v>
      </c>
      <c r="L11" s="51" t="s">
        <v>185</v>
      </c>
      <c r="M11" s="51" t="s">
        <v>185</v>
      </c>
      <c r="N11" s="51" t="s">
        <v>185</v>
      </c>
      <c r="O11" s="51"/>
      <c r="P11" s="51">
        <v>6</v>
      </c>
      <c r="Q11" s="51" t="s">
        <v>409</v>
      </c>
      <c r="R11" s="72" t="s">
        <v>187</v>
      </c>
      <c r="S11" s="72" t="s">
        <v>187</v>
      </c>
      <c r="T11" s="74" t="s">
        <v>463</v>
      </c>
      <c r="U11" s="16">
        <v>6</v>
      </c>
      <c r="V11" s="16">
        <v>3</v>
      </c>
      <c r="W11" s="37">
        <f t="shared" ref="W11" si="5">+U11*V11</f>
        <v>18</v>
      </c>
      <c r="X11" s="38" t="str">
        <f t="shared" ref="X11" si="6">IF(W11&lt;=4,"BAJO",IF(W11&lt;=8,"MEDIO",IF(W11&lt;=20,"ALTO","MUY ALTO")))</f>
        <v>ALTO</v>
      </c>
      <c r="Y11" s="16">
        <v>25</v>
      </c>
      <c r="Z11" s="37">
        <f t="shared" ref="Z11" si="7">+W11*Y11</f>
        <v>450</v>
      </c>
      <c r="AA11" s="45" t="str">
        <f t="shared" ref="AA11" si="8">IF(AND(Z11&gt;=0,Z11&lt;=20),"IV",IF(AND(Z11&gt;=21,Z11&lt;=120),"III",IF(AND(Z11&gt;=121,Z11&lt;=500),"II",IF(AND(Z11&gt;=501,Z11&lt;=4000),"I",""))))</f>
        <v>II</v>
      </c>
      <c r="AB11" s="43" t="str">
        <f t="shared" ref="AB11" si="9">IF(AA11="IV","ACEPTABLE CON SEGUIMIENTO",IF(AA11="III","MEJORAR SI ES POSIBLE",IF(AA11="II","ACEPTABLE CON CONTROL ESPECIFICO",IF(AA11="I","NO ACEPTABLE",""))))</f>
        <v>ACEPTABLE CON CONTROL ESPECIFICO</v>
      </c>
      <c r="AC11" s="51" t="s">
        <v>462</v>
      </c>
      <c r="AD11" s="51" t="s">
        <v>33</v>
      </c>
      <c r="AE11" s="51" t="s">
        <v>187</v>
      </c>
      <c r="AF11" s="51" t="s">
        <v>464</v>
      </c>
      <c r="AG11" s="51" t="s">
        <v>465</v>
      </c>
      <c r="AH11" s="51" t="s">
        <v>466</v>
      </c>
      <c r="AI11" s="51" t="s">
        <v>187</v>
      </c>
      <c r="AJ11" s="51" t="s">
        <v>446</v>
      </c>
    </row>
    <row r="12" spans="3:41" ht="150" x14ac:dyDescent="0.25">
      <c r="C12" s="59"/>
      <c r="D12" s="60"/>
      <c r="E12" s="56"/>
      <c r="F12" s="56" t="s">
        <v>90</v>
      </c>
      <c r="G12" s="55" t="s">
        <v>33</v>
      </c>
      <c r="H12" s="50" t="s">
        <v>35</v>
      </c>
      <c r="I12" s="51" t="s">
        <v>125</v>
      </c>
      <c r="J12" s="51" t="s">
        <v>469</v>
      </c>
      <c r="K12" s="51" t="s">
        <v>470</v>
      </c>
      <c r="L12" s="51" t="s">
        <v>185</v>
      </c>
      <c r="M12" s="51" t="s">
        <v>185</v>
      </c>
      <c r="N12" s="51" t="s">
        <v>185</v>
      </c>
      <c r="O12" s="51"/>
      <c r="P12" s="51">
        <v>6</v>
      </c>
      <c r="Q12" s="51" t="s">
        <v>409</v>
      </c>
      <c r="R12" s="72" t="s">
        <v>187</v>
      </c>
      <c r="S12" s="72" t="s">
        <v>187</v>
      </c>
      <c r="T12" s="51" t="s">
        <v>471</v>
      </c>
      <c r="U12" s="16">
        <v>2</v>
      </c>
      <c r="V12" s="16">
        <v>3</v>
      </c>
      <c r="W12" s="37">
        <f t="shared" si="0"/>
        <v>6</v>
      </c>
      <c r="X12" s="38" t="str">
        <f t="shared" si="1"/>
        <v>MEDIO</v>
      </c>
      <c r="Y12" s="16">
        <v>25</v>
      </c>
      <c r="Z12" s="37">
        <f t="shared" si="2"/>
        <v>150</v>
      </c>
      <c r="AA12" s="45" t="str">
        <f t="shared" si="3"/>
        <v>II</v>
      </c>
      <c r="AB12" s="43" t="str">
        <f t="shared" si="4"/>
        <v>ACEPTABLE CON CONTROL ESPECIFICO</v>
      </c>
      <c r="AC12" s="72" t="s">
        <v>472</v>
      </c>
      <c r="AD12" s="72" t="s">
        <v>33</v>
      </c>
      <c r="AE12" s="72" t="s">
        <v>234</v>
      </c>
      <c r="AF12" s="72" t="s">
        <v>234</v>
      </c>
      <c r="AG12" s="72" t="s">
        <v>443</v>
      </c>
      <c r="AH12" s="72" t="s">
        <v>473</v>
      </c>
      <c r="AI12" s="51"/>
      <c r="AJ12" s="51"/>
    </row>
    <row r="13" spans="3:41" ht="30" x14ac:dyDescent="0.25">
      <c r="C13" s="59"/>
      <c r="D13" s="60"/>
      <c r="E13" s="56"/>
      <c r="F13" s="54"/>
      <c r="G13" s="55"/>
      <c r="H13" s="50"/>
      <c r="I13" s="51"/>
      <c r="J13" s="51"/>
      <c r="K13" s="51"/>
      <c r="L13" s="51"/>
      <c r="M13" s="51"/>
      <c r="N13" s="51"/>
      <c r="O13" s="51"/>
      <c r="P13" s="51"/>
      <c r="Q13" s="51"/>
      <c r="R13" s="51"/>
      <c r="S13" s="51"/>
      <c r="T13" s="51"/>
      <c r="U13" s="16"/>
      <c r="V13" s="16">
        <v>3</v>
      </c>
      <c r="W13" s="37">
        <f t="shared" si="0"/>
        <v>0</v>
      </c>
      <c r="X13" s="38" t="str">
        <f t="shared" si="1"/>
        <v>BAJO</v>
      </c>
      <c r="Y13" s="16"/>
      <c r="Z13" s="37">
        <f t="shared" si="2"/>
        <v>0</v>
      </c>
      <c r="AA13" s="45" t="str">
        <f t="shared" si="3"/>
        <v>IV</v>
      </c>
      <c r="AB13" s="43" t="str">
        <f t="shared" si="4"/>
        <v>ACEPTABLE CON SEGUIMIENTO</v>
      </c>
      <c r="AC13" s="51"/>
      <c r="AD13" s="51"/>
      <c r="AE13" s="51"/>
      <c r="AF13" s="51"/>
      <c r="AG13" s="51"/>
      <c r="AH13" s="51"/>
      <c r="AI13" s="51"/>
      <c r="AJ13" s="51"/>
    </row>
    <row r="14" spans="3:41" ht="30" x14ac:dyDescent="0.25">
      <c r="C14" s="59"/>
      <c r="D14" s="60"/>
      <c r="E14" s="56"/>
      <c r="F14" s="54"/>
      <c r="G14" s="55"/>
      <c r="H14" s="50"/>
      <c r="I14" s="51"/>
      <c r="J14" s="51"/>
      <c r="K14" s="51"/>
      <c r="L14" s="51"/>
      <c r="M14" s="51"/>
      <c r="N14" s="51"/>
      <c r="O14" s="51"/>
      <c r="P14" s="51"/>
      <c r="Q14" s="51"/>
      <c r="R14" s="51"/>
      <c r="S14" s="51"/>
      <c r="T14" s="51"/>
      <c r="U14" s="16"/>
      <c r="V14" s="16">
        <v>3</v>
      </c>
      <c r="W14" s="37">
        <f t="shared" si="0"/>
        <v>0</v>
      </c>
      <c r="X14" s="38" t="str">
        <f t="shared" si="1"/>
        <v>BAJO</v>
      </c>
      <c r="Y14" s="16"/>
      <c r="Z14" s="37">
        <f t="shared" si="2"/>
        <v>0</v>
      </c>
      <c r="AA14" s="45" t="str">
        <f t="shared" si="3"/>
        <v>IV</v>
      </c>
      <c r="AB14" s="43" t="str">
        <f t="shared" si="4"/>
        <v>ACEPTABLE CON SEGUIMIENTO</v>
      </c>
      <c r="AC14" s="51"/>
      <c r="AD14" s="51"/>
      <c r="AE14" s="51"/>
      <c r="AF14" s="51"/>
      <c r="AG14" s="51"/>
      <c r="AH14" s="51"/>
      <c r="AI14" s="51"/>
      <c r="AJ14" s="51"/>
    </row>
    <row r="15" spans="3:41" ht="30" x14ac:dyDescent="0.25">
      <c r="C15" s="59"/>
      <c r="D15" s="60"/>
      <c r="E15" s="56"/>
      <c r="F15" s="56"/>
      <c r="G15" s="61"/>
      <c r="H15" s="50"/>
      <c r="I15" s="51"/>
      <c r="J15" s="51"/>
      <c r="K15" s="51"/>
      <c r="L15" s="51"/>
      <c r="M15" s="51"/>
      <c r="N15" s="51"/>
      <c r="O15" s="51"/>
      <c r="P15" s="51"/>
      <c r="Q15" s="51"/>
      <c r="R15" s="51"/>
      <c r="S15" s="51"/>
      <c r="T15" s="51"/>
      <c r="U15" s="16"/>
      <c r="V15" s="16">
        <v>3</v>
      </c>
      <c r="W15" s="37">
        <f t="shared" si="0"/>
        <v>0</v>
      </c>
      <c r="X15" s="38" t="str">
        <f t="shared" si="1"/>
        <v>BAJO</v>
      </c>
      <c r="Y15" s="16"/>
      <c r="Z15" s="37">
        <f t="shared" si="2"/>
        <v>0</v>
      </c>
      <c r="AA15" s="45" t="str">
        <f t="shared" si="3"/>
        <v>IV</v>
      </c>
      <c r="AB15" s="43" t="str">
        <f t="shared" si="4"/>
        <v>ACEPTABLE CON SEGUIMIENTO</v>
      </c>
      <c r="AC15" s="51"/>
      <c r="AD15" s="51"/>
      <c r="AE15" s="51"/>
      <c r="AF15" s="51"/>
      <c r="AG15" s="51"/>
      <c r="AH15" s="51"/>
      <c r="AI15" s="51"/>
      <c r="AJ15" s="51"/>
    </row>
    <row r="16" spans="3:41" ht="30" x14ac:dyDescent="0.25">
      <c r="C16" s="59"/>
      <c r="D16" s="60"/>
      <c r="E16" s="56"/>
      <c r="F16" s="56"/>
      <c r="G16" s="61"/>
      <c r="H16" s="50"/>
      <c r="I16" s="51"/>
      <c r="J16" s="51"/>
      <c r="K16" s="51"/>
      <c r="L16" s="51"/>
      <c r="M16" s="51"/>
      <c r="N16" s="51"/>
      <c r="O16" s="51"/>
      <c r="P16" s="51"/>
      <c r="Q16" s="51"/>
      <c r="R16" s="51"/>
      <c r="S16" s="51"/>
      <c r="T16" s="51"/>
      <c r="U16" s="16"/>
      <c r="V16" s="16">
        <v>3</v>
      </c>
      <c r="W16" s="37">
        <f t="shared" si="0"/>
        <v>0</v>
      </c>
      <c r="X16" s="38" t="str">
        <f t="shared" si="1"/>
        <v>BAJO</v>
      </c>
      <c r="Y16" s="16"/>
      <c r="Z16" s="37">
        <f t="shared" si="2"/>
        <v>0</v>
      </c>
      <c r="AA16" s="45" t="str">
        <f t="shared" si="3"/>
        <v>IV</v>
      </c>
      <c r="AB16" s="43" t="str">
        <f t="shared" si="4"/>
        <v>ACEPTABLE CON SEGUIMIENTO</v>
      </c>
      <c r="AC16" s="51"/>
      <c r="AD16" s="51"/>
      <c r="AE16" s="51"/>
      <c r="AF16" s="51"/>
      <c r="AG16" s="51"/>
      <c r="AH16" s="51"/>
      <c r="AI16" s="51"/>
      <c r="AJ16" s="51"/>
    </row>
    <row r="17" spans="3:36" ht="30" x14ac:dyDescent="0.25">
      <c r="C17" s="59"/>
      <c r="D17" s="60"/>
      <c r="E17" s="52"/>
      <c r="F17" s="51"/>
      <c r="G17" s="53"/>
      <c r="H17" s="50"/>
      <c r="I17" s="51"/>
      <c r="J17" s="51"/>
      <c r="K17" s="51"/>
      <c r="L17" s="51"/>
      <c r="M17" s="51"/>
      <c r="N17" s="51"/>
      <c r="O17" s="51"/>
      <c r="P17" s="51"/>
      <c r="Q17" s="51"/>
      <c r="R17" s="51"/>
      <c r="S17" s="51"/>
      <c r="T17" s="51"/>
      <c r="U17" s="16"/>
      <c r="V17" s="16">
        <v>3</v>
      </c>
      <c r="W17" s="37">
        <f t="shared" si="0"/>
        <v>0</v>
      </c>
      <c r="X17" s="38" t="str">
        <f t="shared" si="1"/>
        <v>BAJO</v>
      </c>
      <c r="Y17" s="16"/>
      <c r="Z17" s="37">
        <f t="shared" si="2"/>
        <v>0</v>
      </c>
      <c r="AA17" s="45" t="str">
        <f t="shared" si="3"/>
        <v>IV</v>
      </c>
      <c r="AB17" s="43" t="str">
        <f t="shared" si="4"/>
        <v>ACEPTABLE CON SEGUIMIENTO</v>
      </c>
      <c r="AC17" s="51"/>
      <c r="AD17" s="51"/>
      <c r="AE17" s="51"/>
      <c r="AF17" s="51"/>
      <c r="AG17" s="51"/>
      <c r="AH17" s="51"/>
      <c r="AI17" s="51"/>
      <c r="AJ17" s="51"/>
    </row>
    <row r="18" spans="3:36" ht="30" x14ac:dyDescent="0.25">
      <c r="C18" s="59"/>
      <c r="D18" s="60"/>
      <c r="E18" s="52"/>
      <c r="F18" s="51"/>
      <c r="G18" s="53"/>
      <c r="H18" s="50"/>
      <c r="I18" s="51"/>
      <c r="J18" s="51"/>
      <c r="K18" s="51"/>
      <c r="L18" s="51"/>
      <c r="M18" s="51"/>
      <c r="N18" s="51"/>
      <c r="O18" s="51"/>
      <c r="P18" s="51"/>
      <c r="Q18" s="51"/>
      <c r="R18" s="51"/>
      <c r="S18" s="51"/>
      <c r="T18" s="51"/>
      <c r="U18" s="16"/>
      <c r="V18" s="16"/>
      <c r="W18" s="37">
        <f t="shared" si="0"/>
        <v>0</v>
      </c>
      <c r="X18" s="38" t="str">
        <f t="shared" si="1"/>
        <v>BAJO</v>
      </c>
      <c r="Y18" s="16"/>
      <c r="Z18" s="37">
        <f t="shared" si="2"/>
        <v>0</v>
      </c>
      <c r="AA18" s="45" t="str">
        <f t="shared" si="3"/>
        <v>IV</v>
      </c>
      <c r="AB18" s="43" t="str">
        <f t="shared" si="4"/>
        <v>ACEPTABLE CON SEGUIMIENTO</v>
      </c>
      <c r="AC18" s="51"/>
      <c r="AD18" s="51"/>
      <c r="AE18" s="51"/>
      <c r="AF18" s="51"/>
      <c r="AG18" s="51"/>
      <c r="AH18" s="51"/>
      <c r="AI18" s="51"/>
      <c r="AJ18" s="51"/>
    </row>
    <row r="19" spans="3:36" ht="30" x14ac:dyDescent="0.25">
      <c r="C19" s="59"/>
      <c r="D19" s="60"/>
      <c r="E19" s="52"/>
      <c r="F19" s="51"/>
      <c r="G19" s="53"/>
      <c r="H19" s="50"/>
      <c r="I19" s="51"/>
      <c r="J19" s="51"/>
      <c r="K19" s="51"/>
      <c r="L19" s="51"/>
      <c r="M19" s="51"/>
      <c r="N19" s="51"/>
      <c r="O19" s="51"/>
      <c r="P19" s="51"/>
      <c r="Q19" s="51"/>
      <c r="R19" s="51"/>
      <c r="S19" s="51"/>
      <c r="T19" s="51"/>
      <c r="U19" s="16"/>
      <c r="V19" s="16"/>
      <c r="W19" s="37">
        <f t="shared" si="0"/>
        <v>0</v>
      </c>
      <c r="X19" s="38" t="str">
        <f t="shared" si="1"/>
        <v>BAJO</v>
      </c>
      <c r="Y19" s="16"/>
      <c r="Z19" s="37">
        <f t="shared" si="2"/>
        <v>0</v>
      </c>
      <c r="AA19" s="45" t="str">
        <f t="shared" si="3"/>
        <v>IV</v>
      </c>
      <c r="AB19" s="43" t="str">
        <f t="shared" si="4"/>
        <v>ACEPTABLE CON SEGUIMIENTO</v>
      </c>
      <c r="AC19" s="51"/>
      <c r="AD19" s="51"/>
      <c r="AE19" s="51"/>
      <c r="AF19" s="51"/>
      <c r="AG19" s="51"/>
      <c r="AH19" s="51"/>
      <c r="AI19" s="51"/>
      <c r="AJ19" s="51"/>
    </row>
    <row r="20" spans="3:36" ht="30" x14ac:dyDescent="0.25">
      <c r="C20" s="59"/>
      <c r="D20" s="60"/>
      <c r="E20" s="56"/>
      <c r="F20" s="54"/>
      <c r="G20" s="55"/>
      <c r="H20" s="50"/>
      <c r="I20" s="51"/>
      <c r="J20" s="51"/>
      <c r="K20" s="51"/>
      <c r="L20" s="51"/>
      <c r="M20" s="51"/>
      <c r="N20" s="51"/>
      <c r="O20" s="51"/>
      <c r="P20" s="51"/>
      <c r="Q20" s="51"/>
      <c r="R20" s="51"/>
      <c r="S20" s="51"/>
      <c r="T20" s="51"/>
      <c r="U20" s="16"/>
      <c r="V20" s="16"/>
      <c r="W20" s="37">
        <f t="shared" si="0"/>
        <v>0</v>
      </c>
      <c r="X20" s="38" t="str">
        <f t="shared" si="1"/>
        <v>BAJO</v>
      </c>
      <c r="Y20" s="16"/>
      <c r="Z20" s="37">
        <f t="shared" si="2"/>
        <v>0</v>
      </c>
      <c r="AA20" s="45" t="str">
        <f t="shared" si="3"/>
        <v>IV</v>
      </c>
      <c r="AB20" s="43" t="str">
        <f t="shared" si="4"/>
        <v>ACEPTABLE CON SEGUIMIENTO</v>
      </c>
      <c r="AC20" s="51"/>
      <c r="AD20" s="51"/>
      <c r="AE20" s="51"/>
      <c r="AF20" s="51"/>
      <c r="AG20" s="51"/>
      <c r="AH20" s="51"/>
      <c r="AI20" s="51"/>
      <c r="AJ20" s="51"/>
    </row>
    <row r="21" spans="3:36" ht="30" x14ac:dyDescent="0.25">
      <c r="C21" s="59"/>
      <c r="D21" s="60"/>
      <c r="E21" s="56"/>
      <c r="F21" s="54"/>
      <c r="G21" s="55"/>
      <c r="H21" s="50"/>
      <c r="I21" s="51"/>
      <c r="J21" s="51"/>
      <c r="K21" s="51"/>
      <c r="L21" s="51"/>
      <c r="M21" s="51"/>
      <c r="N21" s="51"/>
      <c r="O21" s="51"/>
      <c r="P21" s="51"/>
      <c r="Q21" s="51"/>
      <c r="R21" s="51"/>
      <c r="S21" s="51"/>
      <c r="T21" s="51"/>
      <c r="U21" s="16"/>
      <c r="V21" s="16"/>
      <c r="W21" s="37">
        <f t="shared" si="0"/>
        <v>0</v>
      </c>
      <c r="X21" s="38" t="str">
        <f t="shared" si="1"/>
        <v>BAJO</v>
      </c>
      <c r="Y21" s="16"/>
      <c r="Z21" s="37">
        <f t="shared" si="2"/>
        <v>0</v>
      </c>
      <c r="AA21" s="45" t="str">
        <f t="shared" si="3"/>
        <v>IV</v>
      </c>
      <c r="AB21" s="43" t="str">
        <f t="shared" si="4"/>
        <v>ACEPTABLE CON SEGUIMIENTO</v>
      </c>
      <c r="AC21" s="51"/>
      <c r="AD21" s="51"/>
      <c r="AE21" s="51"/>
      <c r="AF21" s="51"/>
      <c r="AG21" s="51"/>
      <c r="AH21" s="51"/>
      <c r="AI21" s="51"/>
      <c r="AJ21" s="51"/>
    </row>
    <row r="22" spans="3:36" ht="30" x14ac:dyDescent="0.25">
      <c r="C22" s="59"/>
      <c r="D22" s="60"/>
      <c r="E22" s="56"/>
      <c r="F22" s="54"/>
      <c r="G22" s="55"/>
      <c r="H22" s="50"/>
      <c r="I22" s="51"/>
      <c r="J22" s="51"/>
      <c r="K22" s="51"/>
      <c r="L22" s="51"/>
      <c r="M22" s="51"/>
      <c r="N22" s="51"/>
      <c r="O22" s="51"/>
      <c r="P22" s="51"/>
      <c r="Q22" s="51"/>
      <c r="R22" s="51"/>
      <c r="S22" s="51"/>
      <c r="T22" s="51"/>
      <c r="U22" s="16"/>
      <c r="V22" s="16"/>
      <c r="W22" s="37">
        <f t="shared" si="0"/>
        <v>0</v>
      </c>
      <c r="X22" s="38" t="str">
        <f t="shared" si="1"/>
        <v>BAJO</v>
      </c>
      <c r="Y22" s="16"/>
      <c r="Z22" s="37">
        <f t="shared" si="2"/>
        <v>0</v>
      </c>
      <c r="AA22" s="45" t="str">
        <f t="shared" si="3"/>
        <v>IV</v>
      </c>
      <c r="AB22" s="43" t="str">
        <f t="shared" si="4"/>
        <v>ACEPTABLE CON SEGUIMIENTO</v>
      </c>
      <c r="AC22" s="51"/>
      <c r="AD22" s="51"/>
      <c r="AE22" s="51"/>
      <c r="AF22" s="51"/>
      <c r="AG22" s="51"/>
      <c r="AH22" s="51"/>
      <c r="AI22" s="51"/>
      <c r="AJ22" s="51"/>
    </row>
    <row r="23" spans="3:36" ht="30" x14ac:dyDescent="0.25">
      <c r="C23" s="59"/>
      <c r="D23" s="60"/>
      <c r="E23" s="56"/>
      <c r="F23" s="54"/>
      <c r="G23" s="55"/>
      <c r="H23" s="50"/>
      <c r="I23" s="51"/>
      <c r="J23" s="51"/>
      <c r="K23" s="51"/>
      <c r="L23" s="51"/>
      <c r="M23" s="51"/>
      <c r="N23" s="51"/>
      <c r="O23" s="51"/>
      <c r="P23" s="51"/>
      <c r="Q23" s="51"/>
      <c r="R23" s="51"/>
      <c r="S23" s="51"/>
      <c r="T23" s="51"/>
      <c r="U23" s="16"/>
      <c r="V23" s="16"/>
      <c r="W23" s="37">
        <f t="shared" si="0"/>
        <v>0</v>
      </c>
      <c r="X23" s="38" t="str">
        <f t="shared" si="1"/>
        <v>BAJO</v>
      </c>
      <c r="Y23" s="16"/>
      <c r="Z23" s="37">
        <f t="shared" si="2"/>
        <v>0</v>
      </c>
      <c r="AA23" s="45" t="str">
        <f t="shared" si="3"/>
        <v>IV</v>
      </c>
      <c r="AB23" s="43" t="str">
        <f t="shared" si="4"/>
        <v>ACEPTABLE CON SEGUIMIENTO</v>
      </c>
      <c r="AC23" s="51"/>
      <c r="AD23" s="51"/>
      <c r="AE23" s="51"/>
      <c r="AF23" s="51"/>
      <c r="AG23" s="51"/>
      <c r="AH23" s="51"/>
      <c r="AI23" s="51"/>
      <c r="AJ23" s="51"/>
    </row>
    <row r="24" spans="3:36" ht="30" x14ac:dyDescent="0.25">
      <c r="C24" s="59"/>
      <c r="D24" s="60"/>
      <c r="E24" s="56"/>
      <c r="F24" s="54"/>
      <c r="G24" s="55"/>
      <c r="H24" s="50"/>
      <c r="I24" s="51"/>
      <c r="J24" s="51"/>
      <c r="K24" s="51"/>
      <c r="L24" s="51"/>
      <c r="M24" s="51"/>
      <c r="N24" s="51"/>
      <c r="O24" s="51"/>
      <c r="P24" s="51"/>
      <c r="Q24" s="51"/>
      <c r="R24" s="51"/>
      <c r="S24" s="51"/>
      <c r="T24" s="51"/>
      <c r="U24" s="16"/>
      <c r="V24" s="16"/>
      <c r="W24" s="37">
        <f t="shared" si="0"/>
        <v>0</v>
      </c>
      <c r="X24" s="38" t="str">
        <f t="shared" si="1"/>
        <v>BAJO</v>
      </c>
      <c r="Y24" s="16"/>
      <c r="Z24" s="37">
        <f t="shared" si="2"/>
        <v>0</v>
      </c>
      <c r="AA24" s="45" t="str">
        <f t="shared" si="3"/>
        <v>IV</v>
      </c>
      <c r="AB24" s="43" t="str">
        <f t="shared" si="4"/>
        <v>ACEPTABLE CON SEGUIMIENTO</v>
      </c>
      <c r="AC24" s="51"/>
      <c r="AD24" s="51"/>
      <c r="AE24" s="51"/>
      <c r="AF24" s="51"/>
      <c r="AG24" s="51"/>
      <c r="AH24" s="51"/>
      <c r="AI24" s="51"/>
      <c r="AJ24" s="51"/>
    </row>
    <row r="25" spans="3:36" ht="30" x14ac:dyDescent="0.25">
      <c r="C25" s="59"/>
      <c r="D25" s="60"/>
      <c r="E25" s="56"/>
      <c r="F25" s="54"/>
      <c r="G25" s="55"/>
      <c r="H25" s="50"/>
      <c r="I25" s="51"/>
      <c r="J25" s="51"/>
      <c r="K25" s="51"/>
      <c r="L25" s="51"/>
      <c r="M25" s="51"/>
      <c r="N25" s="51"/>
      <c r="O25" s="51"/>
      <c r="P25" s="51"/>
      <c r="Q25" s="51"/>
      <c r="R25" s="51"/>
      <c r="S25" s="51"/>
      <c r="T25" s="51"/>
      <c r="U25" s="16"/>
      <c r="V25" s="16"/>
      <c r="W25" s="37">
        <f t="shared" si="0"/>
        <v>0</v>
      </c>
      <c r="X25" s="38" t="str">
        <f t="shared" si="1"/>
        <v>BAJO</v>
      </c>
      <c r="Y25" s="16"/>
      <c r="Z25" s="37">
        <f t="shared" si="2"/>
        <v>0</v>
      </c>
      <c r="AA25" s="45" t="str">
        <f t="shared" si="3"/>
        <v>IV</v>
      </c>
      <c r="AB25" s="43" t="str">
        <f t="shared" si="4"/>
        <v>ACEPTABLE CON SEGUIMIENTO</v>
      </c>
      <c r="AC25" s="51"/>
      <c r="AD25" s="51"/>
      <c r="AE25" s="51"/>
      <c r="AF25" s="51"/>
      <c r="AG25" s="51"/>
      <c r="AH25" s="51"/>
      <c r="AI25" s="51"/>
      <c r="AJ25" s="51"/>
    </row>
    <row r="26" spans="3:36" ht="30" x14ac:dyDescent="0.25">
      <c r="C26" s="59"/>
      <c r="D26" s="60"/>
      <c r="E26" s="56"/>
      <c r="F26" s="54"/>
      <c r="G26" s="55"/>
      <c r="H26" s="50"/>
      <c r="I26" s="51"/>
      <c r="J26" s="51"/>
      <c r="K26" s="51"/>
      <c r="L26" s="51"/>
      <c r="M26" s="51"/>
      <c r="N26" s="51"/>
      <c r="O26" s="51"/>
      <c r="P26" s="51"/>
      <c r="Q26" s="51"/>
      <c r="R26" s="51"/>
      <c r="S26" s="51"/>
      <c r="T26" s="51"/>
      <c r="U26" s="16"/>
      <c r="V26" s="16"/>
      <c r="W26" s="37">
        <f t="shared" si="0"/>
        <v>0</v>
      </c>
      <c r="X26" s="38" t="str">
        <f t="shared" si="1"/>
        <v>BAJO</v>
      </c>
      <c r="Y26" s="16"/>
      <c r="Z26" s="37">
        <f t="shared" si="2"/>
        <v>0</v>
      </c>
      <c r="AA26" s="45" t="str">
        <f t="shared" si="3"/>
        <v>IV</v>
      </c>
      <c r="AB26" s="43" t="str">
        <f t="shared" si="4"/>
        <v>ACEPTABLE CON SEGUIMIENTO</v>
      </c>
      <c r="AC26" s="51"/>
      <c r="AD26" s="51"/>
      <c r="AE26" s="51"/>
      <c r="AF26" s="51"/>
      <c r="AG26" s="51"/>
      <c r="AH26" s="51"/>
      <c r="AI26" s="51"/>
      <c r="AJ26" s="51"/>
    </row>
    <row r="27" spans="3:36" ht="30" x14ac:dyDescent="0.25">
      <c r="C27" s="59"/>
      <c r="D27" s="60"/>
      <c r="E27" s="56"/>
      <c r="F27" s="54"/>
      <c r="G27" s="55"/>
      <c r="H27" s="50"/>
      <c r="I27" s="51"/>
      <c r="J27" s="51"/>
      <c r="K27" s="51"/>
      <c r="L27" s="51"/>
      <c r="M27" s="51"/>
      <c r="N27" s="51"/>
      <c r="O27" s="51"/>
      <c r="P27" s="51"/>
      <c r="Q27" s="51"/>
      <c r="R27" s="51"/>
      <c r="S27" s="51"/>
      <c r="T27" s="51"/>
      <c r="U27" s="16"/>
      <c r="V27" s="16"/>
      <c r="W27" s="37">
        <f t="shared" si="0"/>
        <v>0</v>
      </c>
      <c r="X27" s="38" t="str">
        <f t="shared" si="1"/>
        <v>BAJO</v>
      </c>
      <c r="Y27" s="16"/>
      <c r="Z27" s="37">
        <f t="shared" si="2"/>
        <v>0</v>
      </c>
      <c r="AA27" s="45" t="str">
        <f t="shared" si="3"/>
        <v>IV</v>
      </c>
      <c r="AB27" s="43" t="str">
        <f t="shared" si="4"/>
        <v>ACEPTABLE CON SEGUIMIENTO</v>
      </c>
      <c r="AC27" s="51"/>
      <c r="AD27" s="51"/>
      <c r="AE27" s="51"/>
      <c r="AF27" s="51"/>
      <c r="AG27" s="51"/>
      <c r="AH27" s="51"/>
      <c r="AI27" s="51"/>
      <c r="AJ27" s="51"/>
    </row>
    <row r="28" spans="3:36" ht="30" x14ac:dyDescent="0.25">
      <c r="C28" s="59"/>
      <c r="D28" s="60"/>
      <c r="E28" s="56"/>
      <c r="F28" s="54"/>
      <c r="G28" s="55"/>
      <c r="H28" s="50"/>
      <c r="I28" s="51"/>
      <c r="J28" s="51"/>
      <c r="K28" s="51"/>
      <c r="L28" s="51"/>
      <c r="M28" s="51"/>
      <c r="N28" s="51"/>
      <c r="O28" s="51"/>
      <c r="P28" s="51"/>
      <c r="Q28" s="51"/>
      <c r="R28" s="51"/>
      <c r="S28" s="51"/>
      <c r="T28" s="51"/>
      <c r="U28" s="16"/>
      <c r="V28" s="16"/>
      <c r="W28" s="37">
        <f t="shared" si="0"/>
        <v>0</v>
      </c>
      <c r="X28" s="38" t="str">
        <f t="shared" si="1"/>
        <v>BAJO</v>
      </c>
      <c r="Y28" s="16"/>
      <c r="Z28" s="37">
        <f t="shared" si="2"/>
        <v>0</v>
      </c>
      <c r="AA28" s="45" t="str">
        <f t="shared" si="3"/>
        <v>IV</v>
      </c>
      <c r="AB28" s="43" t="str">
        <f t="shared" si="4"/>
        <v>ACEPTABLE CON SEGUIMIENTO</v>
      </c>
      <c r="AC28" s="51"/>
      <c r="AD28" s="51"/>
      <c r="AE28" s="51"/>
      <c r="AF28" s="51"/>
      <c r="AG28" s="51"/>
      <c r="AH28" s="51"/>
      <c r="AI28" s="51"/>
      <c r="AJ28" s="51"/>
    </row>
    <row r="29" spans="3:36" ht="30" x14ac:dyDescent="0.25">
      <c r="C29" s="59"/>
      <c r="D29" s="60"/>
      <c r="E29" s="56"/>
      <c r="F29" s="54"/>
      <c r="G29" s="55"/>
      <c r="H29" s="50"/>
      <c r="I29" s="51"/>
      <c r="J29" s="51"/>
      <c r="K29" s="51"/>
      <c r="L29" s="51"/>
      <c r="M29" s="51"/>
      <c r="N29" s="51"/>
      <c r="O29" s="51"/>
      <c r="P29" s="51"/>
      <c r="Q29" s="51"/>
      <c r="R29" s="51"/>
      <c r="S29" s="51"/>
      <c r="T29" s="51"/>
      <c r="U29" s="16"/>
      <c r="V29" s="16"/>
      <c r="W29" s="37">
        <f t="shared" si="0"/>
        <v>0</v>
      </c>
      <c r="X29" s="38" t="str">
        <f t="shared" si="1"/>
        <v>BAJO</v>
      </c>
      <c r="Y29" s="16"/>
      <c r="Z29" s="37">
        <f t="shared" si="2"/>
        <v>0</v>
      </c>
      <c r="AA29" s="45" t="str">
        <f t="shared" si="3"/>
        <v>IV</v>
      </c>
      <c r="AB29" s="43" t="str">
        <f t="shared" si="4"/>
        <v>ACEPTABLE CON SEGUIMIENTO</v>
      </c>
      <c r="AC29" s="51"/>
      <c r="AD29" s="51"/>
      <c r="AE29" s="51"/>
      <c r="AF29" s="51"/>
      <c r="AG29" s="51"/>
      <c r="AH29" s="51"/>
      <c r="AI29" s="51"/>
      <c r="AJ29" s="51"/>
    </row>
    <row r="30" spans="3:36" ht="30" x14ac:dyDescent="0.25">
      <c r="C30" s="59"/>
      <c r="D30" s="60"/>
      <c r="E30" s="56"/>
      <c r="F30" s="54"/>
      <c r="G30" s="55"/>
      <c r="H30" s="50"/>
      <c r="I30" s="51"/>
      <c r="J30" s="51"/>
      <c r="K30" s="51"/>
      <c r="L30" s="51"/>
      <c r="M30" s="51"/>
      <c r="N30" s="51"/>
      <c r="O30" s="51"/>
      <c r="P30" s="51"/>
      <c r="Q30" s="51"/>
      <c r="R30" s="51"/>
      <c r="S30" s="51"/>
      <c r="T30" s="51"/>
      <c r="U30" s="16"/>
      <c r="V30" s="16"/>
      <c r="W30" s="37">
        <f t="shared" si="0"/>
        <v>0</v>
      </c>
      <c r="X30" s="38" t="str">
        <f t="shared" si="1"/>
        <v>BAJO</v>
      </c>
      <c r="Y30" s="16"/>
      <c r="Z30" s="37">
        <f t="shared" si="2"/>
        <v>0</v>
      </c>
      <c r="AA30" s="45" t="str">
        <f t="shared" si="3"/>
        <v>IV</v>
      </c>
      <c r="AB30" s="43" t="str">
        <f t="shared" si="4"/>
        <v>ACEPTABLE CON SEGUIMIENTO</v>
      </c>
      <c r="AC30" s="51"/>
      <c r="AD30" s="51"/>
      <c r="AE30" s="51"/>
      <c r="AF30" s="51"/>
      <c r="AG30" s="51"/>
      <c r="AH30" s="51"/>
      <c r="AI30" s="51"/>
      <c r="AJ30" s="51"/>
    </row>
    <row r="31" spans="3:36" ht="30" x14ac:dyDescent="0.25">
      <c r="C31" s="59"/>
      <c r="D31" s="60"/>
      <c r="E31" s="56"/>
      <c r="F31" s="54"/>
      <c r="G31" s="55"/>
      <c r="H31" s="50"/>
      <c r="I31" s="51"/>
      <c r="J31" s="51"/>
      <c r="K31" s="51"/>
      <c r="L31" s="51"/>
      <c r="M31" s="51"/>
      <c r="N31" s="51"/>
      <c r="O31" s="51"/>
      <c r="P31" s="51"/>
      <c r="Q31" s="51"/>
      <c r="R31" s="51"/>
      <c r="S31" s="51"/>
      <c r="T31" s="51"/>
      <c r="U31" s="16"/>
      <c r="V31" s="16"/>
      <c r="W31" s="37">
        <f t="shared" si="0"/>
        <v>0</v>
      </c>
      <c r="X31" s="38" t="str">
        <f t="shared" si="1"/>
        <v>BAJO</v>
      </c>
      <c r="Y31" s="16"/>
      <c r="Z31" s="37">
        <f t="shared" si="2"/>
        <v>0</v>
      </c>
      <c r="AA31" s="45" t="str">
        <f t="shared" si="3"/>
        <v>IV</v>
      </c>
      <c r="AB31" s="43" t="str">
        <f t="shared" si="4"/>
        <v>ACEPTABLE CON SEGUIMIENTO</v>
      </c>
      <c r="AC31" s="51"/>
      <c r="AD31" s="51"/>
      <c r="AE31" s="51"/>
      <c r="AF31" s="51"/>
      <c r="AG31" s="51"/>
      <c r="AH31" s="51"/>
      <c r="AI31" s="51"/>
      <c r="AJ31" s="51"/>
    </row>
    <row r="32" spans="3:36" ht="30" x14ac:dyDescent="0.25">
      <c r="C32" s="59"/>
      <c r="D32" s="60"/>
      <c r="E32" s="56"/>
      <c r="F32" s="54"/>
      <c r="G32" s="55"/>
      <c r="H32" s="50"/>
      <c r="I32" s="51"/>
      <c r="J32" s="51"/>
      <c r="K32" s="51"/>
      <c r="L32" s="51"/>
      <c r="M32" s="51"/>
      <c r="N32" s="51"/>
      <c r="O32" s="51"/>
      <c r="P32" s="51"/>
      <c r="Q32" s="51"/>
      <c r="R32" s="51"/>
      <c r="S32" s="51"/>
      <c r="T32" s="51"/>
      <c r="U32" s="16"/>
      <c r="V32" s="16"/>
      <c r="W32" s="37">
        <f t="shared" si="0"/>
        <v>0</v>
      </c>
      <c r="X32" s="38" t="str">
        <f t="shared" si="1"/>
        <v>BAJO</v>
      </c>
      <c r="Y32" s="16"/>
      <c r="Z32" s="37">
        <f t="shared" si="2"/>
        <v>0</v>
      </c>
      <c r="AA32" s="45" t="str">
        <f t="shared" si="3"/>
        <v>IV</v>
      </c>
      <c r="AB32" s="43" t="str">
        <f t="shared" si="4"/>
        <v>ACEPTABLE CON SEGUIMIENTO</v>
      </c>
      <c r="AC32" s="51"/>
      <c r="AD32" s="51"/>
      <c r="AE32" s="51"/>
      <c r="AF32" s="51"/>
      <c r="AG32" s="51"/>
      <c r="AH32" s="51"/>
      <c r="AI32" s="51"/>
      <c r="AJ32" s="51"/>
    </row>
    <row r="33" spans="3:41" ht="30" x14ac:dyDescent="0.25">
      <c r="C33" s="59"/>
      <c r="D33" s="60"/>
      <c r="E33" s="56"/>
      <c r="F33" s="56"/>
      <c r="G33" s="61"/>
      <c r="H33" s="50"/>
      <c r="I33" s="51"/>
      <c r="J33" s="51"/>
      <c r="K33" s="51"/>
      <c r="L33" s="51"/>
      <c r="M33" s="51"/>
      <c r="N33" s="51"/>
      <c r="O33" s="51"/>
      <c r="P33" s="51"/>
      <c r="Q33" s="51"/>
      <c r="R33" s="51"/>
      <c r="S33" s="51"/>
      <c r="T33" s="51"/>
      <c r="U33" s="16"/>
      <c r="V33" s="16"/>
      <c r="W33" s="37">
        <f>+U33*V33</f>
        <v>0</v>
      </c>
      <c r="X33" s="38" t="str">
        <f>IF(W33&lt;=4,"BAJO",IF(W33&lt;=8,"MEDIO",IF(W33&lt;=20,"ALTO","MUY ALTO")))</f>
        <v>BAJO</v>
      </c>
      <c r="Y33" s="16"/>
      <c r="Z33" s="37">
        <f t="shared" si="2"/>
        <v>0</v>
      </c>
      <c r="AA33" s="45" t="str">
        <f t="shared" si="3"/>
        <v>IV</v>
      </c>
      <c r="AB33" s="43" t="str">
        <f t="shared" si="4"/>
        <v>ACEPTABLE CON SEGUIMIENTO</v>
      </c>
      <c r="AC33" s="51"/>
      <c r="AD33" s="51"/>
      <c r="AE33" s="51"/>
      <c r="AF33" s="51"/>
      <c r="AG33" s="51"/>
      <c r="AH33" s="51"/>
      <c r="AI33" s="51"/>
      <c r="AJ33" s="51"/>
    </row>
    <row r="34" spans="3:41" ht="30" x14ac:dyDescent="0.25">
      <c r="C34" s="59"/>
      <c r="D34" s="60"/>
      <c r="E34" s="56"/>
      <c r="F34" s="56"/>
      <c r="G34" s="61"/>
      <c r="H34" s="50"/>
      <c r="I34" s="51"/>
      <c r="J34" s="51"/>
      <c r="K34" s="51"/>
      <c r="L34" s="51"/>
      <c r="M34" s="51"/>
      <c r="N34" s="51"/>
      <c r="O34" s="51"/>
      <c r="P34" s="51"/>
      <c r="Q34" s="51"/>
      <c r="R34" s="51"/>
      <c r="S34" s="51"/>
      <c r="T34" s="51"/>
      <c r="U34" s="16"/>
      <c r="V34" s="16"/>
      <c r="W34" s="37">
        <f>+U34*V34</f>
        <v>0</v>
      </c>
      <c r="X34" s="38" t="str">
        <f>IF(W34&lt;=4,"BAJO",IF(W34&lt;=8,"MEDIO",IF(W34&lt;=20,"ALTO","MUY ALTO")))</f>
        <v>BAJO</v>
      </c>
      <c r="Y34" s="16"/>
      <c r="Z34" s="37">
        <f t="shared" si="2"/>
        <v>0</v>
      </c>
      <c r="AA34" s="45" t="str">
        <f t="shared" si="3"/>
        <v>IV</v>
      </c>
      <c r="AB34" s="43" t="str">
        <f t="shared" si="4"/>
        <v>ACEPTABLE CON SEGUIMIENTO</v>
      </c>
      <c r="AC34" s="51"/>
      <c r="AD34" s="51"/>
      <c r="AE34" s="51"/>
      <c r="AF34" s="51"/>
      <c r="AG34" s="51"/>
      <c r="AH34" s="51"/>
      <c r="AI34" s="51"/>
      <c r="AJ34" s="51"/>
    </row>
    <row r="35" spans="3:41" ht="30" x14ac:dyDescent="0.25">
      <c r="C35" s="59"/>
      <c r="D35" s="60"/>
      <c r="E35" s="52"/>
      <c r="F35" s="51"/>
      <c r="G35" s="53"/>
      <c r="H35" s="50"/>
      <c r="I35" s="51"/>
      <c r="J35" s="51"/>
      <c r="K35" s="51"/>
      <c r="L35" s="51"/>
      <c r="M35" s="51"/>
      <c r="N35" s="51"/>
      <c r="O35" s="51"/>
      <c r="P35" s="51"/>
      <c r="Q35" s="51"/>
      <c r="R35" s="51"/>
      <c r="S35" s="51"/>
      <c r="T35" s="51"/>
      <c r="U35" s="16"/>
      <c r="V35" s="16"/>
      <c r="W35" s="37">
        <f t="shared" si="0"/>
        <v>0</v>
      </c>
      <c r="X35" s="38" t="str">
        <f t="shared" si="1"/>
        <v>BAJO</v>
      </c>
      <c r="Y35" s="16"/>
      <c r="Z35" s="37">
        <f t="shared" si="2"/>
        <v>0</v>
      </c>
      <c r="AA35" s="45" t="str">
        <f t="shared" si="3"/>
        <v>IV</v>
      </c>
      <c r="AB35" s="43" t="str">
        <f t="shared" si="4"/>
        <v>ACEPTABLE CON SEGUIMIENTO</v>
      </c>
      <c r="AC35" s="51"/>
      <c r="AD35" s="51"/>
      <c r="AE35" s="51"/>
      <c r="AF35" s="51"/>
      <c r="AG35" s="51"/>
      <c r="AH35" s="51"/>
      <c r="AI35" s="51"/>
      <c r="AJ35" s="51"/>
    </row>
    <row r="36" spans="3:41" ht="30" x14ac:dyDescent="0.25">
      <c r="C36" s="59"/>
      <c r="D36" s="60"/>
      <c r="E36" s="52"/>
      <c r="F36" s="51"/>
      <c r="G36" s="53"/>
      <c r="H36" s="50"/>
      <c r="I36" s="51"/>
      <c r="J36" s="51"/>
      <c r="K36" s="51"/>
      <c r="L36" s="51"/>
      <c r="M36" s="51"/>
      <c r="N36" s="51"/>
      <c r="O36" s="51"/>
      <c r="P36" s="51"/>
      <c r="Q36" s="51"/>
      <c r="R36" s="51"/>
      <c r="S36" s="51"/>
      <c r="T36" s="51"/>
      <c r="U36" s="16"/>
      <c r="V36" s="16"/>
      <c r="W36" s="37">
        <f t="shared" si="0"/>
        <v>0</v>
      </c>
      <c r="X36" s="38" t="str">
        <f t="shared" si="1"/>
        <v>BAJO</v>
      </c>
      <c r="Y36" s="16"/>
      <c r="Z36" s="37">
        <f t="shared" si="2"/>
        <v>0</v>
      </c>
      <c r="AA36" s="45" t="str">
        <f t="shared" si="3"/>
        <v>IV</v>
      </c>
      <c r="AB36" s="43" t="str">
        <f t="shared" si="4"/>
        <v>ACEPTABLE CON SEGUIMIENTO</v>
      </c>
      <c r="AC36" s="51"/>
      <c r="AD36" s="51"/>
      <c r="AE36" s="51"/>
      <c r="AF36" s="51"/>
      <c r="AG36" s="51"/>
      <c r="AH36" s="51"/>
      <c r="AI36" s="51"/>
      <c r="AJ36" s="51"/>
    </row>
    <row r="37" spans="3:41" ht="30" x14ac:dyDescent="0.25">
      <c r="C37" s="59"/>
      <c r="D37" s="60"/>
      <c r="E37" s="52"/>
      <c r="F37" s="51"/>
      <c r="G37" s="53"/>
      <c r="H37" s="50"/>
      <c r="I37" s="51"/>
      <c r="J37" s="51"/>
      <c r="K37" s="51"/>
      <c r="L37" s="51"/>
      <c r="M37" s="51"/>
      <c r="N37" s="51"/>
      <c r="O37" s="51"/>
      <c r="P37" s="51"/>
      <c r="Q37" s="51"/>
      <c r="R37" s="51"/>
      <c r="S37" s="51"/>
      <c r="T37" s="51"/>
      <c r="U37" s="16"/>
      <c r="V37" s="16"/>
      <c r="W37" s="37">
        <f t="shared" si="0"/>
        <v>0</v>
      </c>
      <c r="X37" s="38" t="str">
        <f t="shared" si="1"/>
        <v>BAJO</v>
      </c>
      <c r="Y37" s="16"/>
      <c r="Z37" s="37">
        <f t="shared" si="2"/>
        <v>0</v>
      </c>
      <c r="AA37" s="45" t="str">
        <f t="shared" si="3"/>
        <v>IV</v>
      </c>
      <c r="AB37" s="43" t="str">
        <f t="shared" si="4"/>
        <v>ACEPTABLE CON SEGUIMIENTO</v>
      </c>
      <c r="AC37" s="51"/>
      <c r="AD37" s="51"/>
      <c r="AE37" s="51"/>
      <c r="AF37" s="51"/>
      <c r="AG37" s="51"/>
      <c r="AH37" s="51"/>
      <c r="AI37" s="51"/>
      <c r="AJ37" s="51"/>
    </row>
    <row r="38" spans="3:41" ht="30" x14ac:dyDescent="0.25">
      <c r="C38" s="59"/>
      <c r="D38" s="60"/>
      <c r="E38" s="56"/>
      <c r="F38" s="54"/>
      <c r="G38" s="55"/>
      <c r="H38" s="50"/>
      <c r="I38" s="51"/>
      <c r="J38" s="51"/>
      <c r="K38" s="51"/>
      <c r="L38" s="51"/>
      <c r="M38" s="51"/>
      <c r="N38" s="51"/>
      <c r="O38" s="51"/>
      <c r="P38" s="51"/>
      <c r="Q38" s="51"/>
      <c r="R38" s="51"/>
      <c r="S38" s="51"/>
      <c r="T38" s="51"/>
      <c r="U38" s="16"/>
      <c r="V38" s="16"/>
      <c r="W38" s="37">
        <f t="shared" si="0"/>
        <v>0</v>
      </c>
      <c r="X38" s="38" t="str">
        <f t="shared" si="1"/>
        <v>BAJO</v>
      </c>
      <c r="Y38" s="16"/>
      <c r="Z38" s="37">
        <f t="shared" si="2"/>
        <v>0</v>
      </c>
      <c r="AA38" s="45" t="str">
        <f t="shared" si="3"/>
        <v>IV</v>
      </c>
      <c r="AB38" s="43" t="str">
        <f t="shared" si="4"/>
        <v>ACEPTABLE CON SEGUIMIENTO</v>
      </c>
      <c r="AC38" s="51"/>
      <c r="AD38" s="51"/>
      <c r="AE38" s="51"/>
      <c r="AF38" s="51"/>
      <c r="AG38" s="51"/>
      <c r="AH38" s="51"/>
      <c r="AI38" s="51"/>
      <c r="AJ38" s="51"/>
      <c r="AO38" t="s">
        <v>42</v>
      </c>
    </row>
    <row r="39" spans="3:41" ht="30" x14ac:dyDescent="0.25">
      <c r="C39" s="59"/>
      <c r="D39" s="60"/>
      <c r="E39" s="56"/>
      <c r="F39" s="54"/>
      <c r="G39" s="55"/>
      <c r="H39" s="50"/>
      <c r="I39" s="51"/>
      <c r="J39" s="51"/>
      <c r="K39" s="51"/>
      <c r="L39" s="51"/>
      <c r="M39" s="51"/>
      <c r="N39" s="51"/>
      <c r="O39" s="51"/>
      <c r="P39" s="51"/>
      <c r="Q39" s="51"/>
      <c r="R39" s="51"/>
      <c r="S39" s="51"/>
      <c r="T39" s="51"/>
      <c r="U39" s="16"/>
      <c r="V39" s="16"/>
      <c r="W39" s="37">
        <f t="shared" si="0"/>
        <v>0</v>
      </c>
      <c r="X39" s="38" t="str">
        <f t="shared" si="1"/>
        <v>BAJO</v>
      </c>
      <c r="Y39" s="16"/>
      <c r="Z39" s="37">
        <f t="shared" si="2"/>
        <v>0</v>
      </c>
      <c r="AA39" s="45" t="str">
        <f t="shared" si="3"/>
        <v>IV</v>
      </c>
      <c r="AB39" s="43" t="str">
        <f t="shared" si="4"/>
        <v>ACEPTABLE CON SEGUIMIENTO</v>
      </c>
      <c r="AC39" s="51"/>
      <c r="AD39" s="51"/>
      <c r="AE39" s="51"/>
      <c r="AF39" s="51"/>
      <c r="AG39" s="51"/>
      <c r="AH39" s="51"/>
      <c r="AI39" s="51"/>
      <c r="AJ39" s="51"/>
      <c r="AO39" t="s">
        <v>42</v>
      </c>
    </row>
    <row r="40" spans="3:41" ht="30" x14ac:dyDescent="0.25">
      <c r="C40" s="59"/>
      <c r="D40" s="60"/>
      <c r="E40" s="56"/>
      <c r="F40" s="54"/>
      <c r="G40" s="55"/>
      <c r="H40" s="50"/>
      <c r="I40" s="51"/>
      <c r="J40" s="51"/>
      <c r="K40" s="51"/>
      <c r="L40" s="51"/>
      <c r="M40" s="51"/>
      <c r="N40" s="51"/>
      <c r="O40" s="51"/>
      <c r="P40" s="51"/>
      <c r="Q40" s="51"/>
      <c r="R40" s="51"/>
      <c r="S40" s="51"/>
      <c r="T40" s="51"/>
      <c r="U40" s="16"/>
      <c r="V40" s="16"/>
      <c r="W40" s="37">
        <f t="shared" si="0"/>
        <v>0</v>
      </c>
      <c r="X40" s="38" t="str">
        <f t="shared" si="1"/>
        <v>BAJO</v>
      </c>
      <c r="Y40" s="16"/>
      <c r="Z40" s="37">
        <f t="shared" si="2"/>
        <v>0</v>
      </c>
      <c r="AA40" s="45" t="str">
        <f t="shared" si="3"/>
        <v>IV</v>
      </c>
      <c r="AB40" s="43" t="str">
        <f t="shared" si="4"/>
        <v>ACEPTABLE CON SEGUIMIENTO</v>
      </c>
      <c r="AC40" s="51"/>
      <c r="AD40" s="51"/>
      <c r="AE40" s="51"/>
      <c r="AF40" s="51"/>
      <c r="AG40" s="51"/>
      <c r="AH40" s="51"/>
      <c r="AI40" s="51"/>
      <c r="AJ40" s="51"/>
    </row>
    <row r="41" spans="3:41" ht="30" x14ac:dyDescent="0.25">
      <c r="C41" s="59"/>
      <c r="D41" s="60"/>
      <c r="E41" s="56"/>
      <c r="F41" s="54"/>
      <c r="G41" s="55"/>
      <c r="H41" s="50"/>
      <c r="I41" s="51"/>
      <c r="J41" s="51"/>
      <c r="K41" s="51"/>
      <c r="L41" s="51"/>
      <c r="M41" s="51"/>
      <c r="N41" s="51"/>
      <c r="O41" s="51"/>
      <c r="P41" s="51"/>
      <c r="Q41" s="51"/>
      <c r="R41" s="51"/>
      <c r="S41" s="51"/>
      <c r="T41" s="51"/>
      <c r="U41" s="16"/>
      <c r="V41" s="16"/>
      <c r="W41" s="37">
        <f t="shared" si="0"/>
        <v>0</v>
      </c>
      <c r="X41" s="38" t="str">
        <f t="shared" si="1"/>
        <v>BAJO</v>
      </c>
      <c r="Y41" s="16"/>
      <c r="Z41" s="37">
        <f t="shared" si="2"/>
        <v>0</v>
      </c>
      <c r="AA41" s="45" t="str">
        <f t="shared" si="3"/>
        <v>IV</v>
      </c>
      <c r="AB41" s="43" t="str">
        <f t="shared" si="4"/>
        <v>ACEPTABLE CON SEGUIMIENTO</v>
      </c>
      <c r="AC41" s="51"/>
      <c r="AD41" s="51"/>
      <c r="AE41" s="51"/>
      <c r="AF41" s="51"/>
      <c r="AG41" s="51"/>
      <c r="AH41" s="51"/>
      <c r="AI41" s="51"/>
      <c r="AJ41" s="51"/>
    </row>
    <row r="42" spans="3:41" ht="30" x14ac:dyDescent="0.25">
      <c r="C42" s="59"/>
      <c r="D42" s="60"/>
      <c r="E42" s="56"/>
      <c r="F42" s="56"/>
      <c r="G42" s="61"/>
      <c r="H42" s="50"/>
      <c r="I42" s="51"/>
      <c r="J42" s="51"/>
      <c r="K42" s="51"/>
      <c r="L42" s="51"/>
      <c r="M42" s="51"/>
      <c r="N42" s="51"/>
      <c r="O42" s="51"/>
      <c r="P42" s="51"/>
      <c r="Q42" s="51"/>
      <c r="R42" s="51"/>
      <c r="S42" s="51"/>
      <c r="T42" s="51"/>
      <c r="U42" s="16"/>
      <c r="V42" s="16"/>
      <c r="W42" s="37">
        <f t="shared" si="0"/>
        <v>0</v>
      </c>
      <c r="X42" s="38" t="str">
        <f t="shared" si="1"/>
        <v>BAJO</v>
      </c>
      <c r="Y42" s="16"/>
      <c r="Z42" s="37">
        <f t="shared" si="2"/>
        <v>0</v>
      </c>
      <c r="AA42" s="45" t="str">
        <f t="shared" si="3"/>
        <v>IV</v>
      </c>
      <c r="AB42" s="43" t="str">
        <f t="shared" si="4"/>
        <v>ACEPTABLE CON SEGUIMIENTO</v>
      </c>
      <c r="AC42" s="51"/>
      <c r="AD42" s="51"/>
      <c r="AE42" s="51"/>
      <c r="AF42" s="51"/>
      <c r="AG42" s="51"/>
      <c r="AH42" s="51"/>
      <c r="AI42" s="51"/>
      <c r="AJ42" s="51"/>
    </row>
    <row r="43" spans="3:41" ht="30" x14ac:dyDescent="0.25">
      <c r="C43" s="59"/>
      <c r="D43" s="60"/>
      <c r="E43" s="56"/>
      <c r="F43" s="56"/>
      <c r="G43" s="61"/>
      <c r="H43" s="50"/>
      <c r="I43" s="51"/>
      <c r="J43" s="51"/>
      <c r="K43" s="51"/>
      <c r="L43" s="51"/>
      <c r="M43" s="51"/>
      <c r="N43" s="51"/>
      <c r="O43" s="51"/>
      <c r="P43" s="51"/>
      <c r="Q43" s="51"/>
      <c r="R43" s="51"/>
      <c r="S43" s="51"/>
      <c r="T43" s="51"/>
      <c r="U43" s="16"/>
      <c r="V43" s="16"/>
      <c r="W43" s="37">
        <f t="shared" si="0"/>
        <v>0</v>
      </c>
      <c r="X43" s="38" t="str">
        <f t="shared" si="1"/>
        <v>BAJO</v>
      </c>
      <c r="Y43" s="16"/>
      <c r="Z43" s="37">
        <f t="shared" si="2"/>
        <v>0</v>
      </c>
      <c r="AA43" s="45" t="str">
        <f t="shared" si="3"/>
        <v>IV</v>
      </c>
      <c r="AB43" s="43" t="str">
        <f t="shared" si="4"/>
        <v>ACEPTABLE CON SEGUIMIENTO</v>
      </c>
      <c r="AC43" s="51"/>
      <c r="AD43" s="51"/>
      <c r="AE43" s="51"/>
      <c r="AF43" s="51"/>
      <c r="AG43" s="51"/>
      <c r="AH43" s="51"/>
      <c r="AI43" s="51"/>
      <c r="AJ43" s="51"/>
    </row>
    <row r="44" spans="3:41" ht="30" x14ac:dyDescent="0.25">
      <c r="C44" s="59"/>
      <c r="D44" s="60"/>
      <c r="E44" s="52"/>
      <c r="F44" s="51"/>
      <c r="G44" s="53"/>
      <c r="H44" s="50"/>
      <c r="I44" s="51"/>
      <c r="J44" s="51"/>
      <c r="K44" s="51"/>
      <c r="L44" s="51"/>
      <c r="M44" s="51"/>
      <c r="N44" s="51"/>
      <c r="O44" s="51"/>
      <c r="P44" s="51"/>
      <c r="Q44" s="51"/>
      <c r="R44" s="51"/>
      <c r="S44" s="51"/>
      <c r="T44" s="51"/>
      <c r="U44" s="16"/>
      <c r="V44" s="16"/>
      <c r="W44" s="37">
        <f t="shared" si="0"/>
        <v>0</v>
      </c>
      <c r="X44" s="38" t="str">
        <f t="shared" si="1"/>
        <v>BAJO</v>
      </c>
      <c r="Y44" s="16"/>
      <c r="Z44" s="37">
        <f t="shared" si="2"/>
        <v>0</v>
      </c>
      <c r="AA44" s="45" t="str">
        <f t="shared" si="3"/>
        <v>IV</v>
      </c>
      <c r="AB44" s="43" t="str">
        <f t="shared" si="4"/>
        <v>ACEPTABLE CON SEGUIMIENTO</v>
      </c>
      <c r="AC44" s="51"/>
      <c r="AD44" s="51"/>
      <c r="AE44" s="51"/>
      <c r="AF44" s="51"/>
      <c r="AG44" s="51"/>
      <c r="AH44" s="51"/>
      <c r="AI44" s="51"/>
      <c r="AJ44" s="51"/>
    </row>
    <row r="45" spans="3:41" ht="30" x14ac:dyDescent="0.25">
      <c r="C45" s="59"/>
      <c r="D45" s="60"/>
      <c r="E45" s="52"/>
      <c r="F45" s="51"/>
      <c r="G45" s="53"/>
      <c r="H45" s="50"/>
      <c r="I45" s="51"/>
      <c r="J45" s="51"/>
      <c r="K45" s="51"/>
      <c r="L45" s="51"/>
      <c r="M45" s="51"/>
      <c r="N45" s="51"/>
      <c r="O45" s="51"/>
      <c r="P45" s="51"/>
      <c r="Q45" s="51"/>
      <c r="R45" s="51"/>
      <c r="S45" s="51"/>
      <c r="T45" s="51"/>
      <c r="U45" s="16"/>
      <c r="V45" s="16"/>
      <c r="W45" s="37">
        <f t="shared" si="0"/>
        <v>0</v>
      </c>
      <c r="X45" s="38" t="str">
        <f t="shared" si="1"/>
        <v>BAJO</v>
      </c>
      <c r="Y45" s="16"/>
      <c r="Z45" s="37">
        <f t="shared" si="2"/>
        <v>0</v>
      </c>
      <c r="AA45" s="45" t="str">
        <f t="shared" si="3"/>
        <v>IV</v>
      </c>
      <c r="AB45" s="43" t="str">
        <f t="shared" si="4"/>
        <v>ACEPTABLE CON SEGUIMIENTO</v>
      </c>
      <c r="AC45" s="51"/>
      <c r="AD45" s="51"/>
      <c r="AE45" s="51"/>
      <c r="AF45" s="51"/>
      <c r="AG45" s="51"/>
      <c r="AH45" s="51"/>
      <c r="AI45" s="51"/>
      <c r="AJ45" s="51"/>
    </row>
    <row r="46" spans="3:41" ht="30" x14ac:dyDescent="0.25">
      <c r="C46" s="59"/>
      <c r="D46" s="60"/>
      <c r="E46" s="52"/>
      <c r="F46" s="51"/>
      <c r="G46" s="53"/>
      <c r="H46" s="50"/>
      <c r="I46" s="51"/>
      <c r="J46" s="51"/>
      <c r="K46" s="51"/>
      <c r="L46" s="51"/>
      <c r="M46" s="51"/>
      <c r="N46" s="51"/>
      <c r="O46" s="51"/>
      <c r="P46" s="51"/>
      <c r="Q46" s="51"/>
      <c r="R46" s="51"/>
      <c r="S46" s="51"/>
      <c r="T46" s="51"/>
      <c r="U46" s="16"/>
      <c r="V46" s="16"/>
      <c r="W46" s="37">
        <f t="shared" si="0"/>
        <v>0</v>
      </c>
      <c r="X46" s="38" t="str">
        <f t="shared" si="1"/>
        <v>BAJO</v>
      </c>
      <c r="Y46" s="16"/>
      <c r="Z46" s="37">
        <f t="shared" si="2"/>
        <v>0</v>
      </c>
      <c r="AA46" s="45" t="str">
        <f t="shared" si="3"/>
        <v>IV</v>
      </c>
      <c r="AB46" s="43" t="str">
        <f t="shared" si="4"/>
        <v>ACEPTABLE CON SEGUIMIENTO</v>
      </c>
      <c r="AC46" s="51"/>
      <c r="AD46" s="51"/>
      <c r="AE46" s="51"/>
      <c r="AF46" s="51"/>
      <c r="AG46" s="51"/>
      <c r="AH46" s="51"/>
      <c r="AI46" s="51"/>
      <c r="AJ46" s="51"/>
    </row>
    <row r="47" spans="3:41" ht="30" x14ac:dyDescent="0.25">
      <c r="C47" s="59"/>
      <c r="D47" s="60"/>
      <c r="E47" s="56"/>
      <c r="F47" s="54"/>
      <c r="G47" s="55"/>
      <c r="H47" s="50"/>
      <c r="I47" s="51"/>
      <c r="J47" s="51"/>
      <c r="K47" s="51"/>
      <c r="L47" s="51"/>
      <c r="M47" s="51"/>
      <c r="N47" s="51"/>
      <c r="O47" s="51"/>
      <c r="P47" s="51"/>
      <c r="Q47" s="51"/>
      <c r="R47" s="51"/>
      <c r="S47" s="51"/>
      <c r="T47" s="51"/>
      <c r="U47" s="16"/>
      <c r="V47" s="16"/>
      <c r="W47" s="37">
        <f t="shared" si="0"/>
        <v>0</v>
      </c>
      <c r="X47" s="38" t="str">
        <f t="shared" si="1"/>
        <v>BAJO</v>
      </c>
      <c r="Y47" s="16"/>
      <c r="Z47" s="37">
        <f t="shared" si="2"/>
        <v>0</v>
      </c>
      <c r="AA47" s="45" t="str">
        <f t="shared" si="3"/>
        <v>IV</v>
      </c>
      <c r="AB47" s="43" t="str">
        <f t="shared" si="4"/>
        <v>ACEPTABLE CON SEGUIMIENTO</v>
      </c>
      <c r="AC47" s="51"/>
      <c r="AD47" s="51"/>
      <c r="AE47" s="51"/>
      <c r="AF47" s="51"/>
      <c r="AG47" s="51"/>
      <c r="AH47" s="51"/>
      <c r="AI47" s="51"/>
      <c r="AJ47" s="51"/>
    </row>
    <row r="48" spans="3:41" ht="30" x14ac:dyDescent="0.25">
      <c r="C48" s="59"/>
      <c r="D48" s="60"/>
      <c r="E48" s="56"/>
      <c r="F48" s="54"/>
      <c r="G48" s="55"/>
      <c r="H48" s="50"/>
      <c r="I48" s="51"/>
      <c r="J48" s="51"/>
      <c r="K48" s="51"/>
      <c r="L48" s="51"/>
      <c r="M48" s="51"/>
      <c r="N48" s="51"/>
      <c r="O48" s="51"/>
      <c r="P48" s="51"/>
      <c r="Q48" s="51"/>
      <c r="R48" s="51"/>
      <c r="S48" s="51"/>
      <c r="T48" s="51"/>
      <c r="U48" s="16"/>
      <c r="V48" s="16"/>
      <c r="W48" s="37">
        <f t="shared" si="0"/>
        <v>0</v>
      </c>
      <c r="X48" s="38" t="str">
        <f t="shared" si="1"/>
        <v>BAJO</v>
      </c>
      <c r="Y48" s="16"/>
      <c r="Z48" s="37">
        <f t="shared" si="2"/>
        <v>0</v>
      </c>
      <c r="AA48" s="45" t="str">
        <f t="shared" si="3"/>
        <v>IV</v>
      </c>
      <c r="AB48" s="43" t="str">
        <f t="shared" si="4"/>
        <v>ACEPTABLE CON SEGUIMIENTO</v>
      </c>
      <c r="AC48" s="51"/>
      <c r="AD48" s="51"/>
      <c r="AE48" s="51"/>
      <c r="AF48" s="51"/>
      <c r="AG48" s="51"/>
      <c r="AH48" s="51"/>
      <c r="AI48" s="51"/>
      <c r="AJ48" s="51"/>
    </row>
    <row r="49" spans="3:41" ht="30" x14ac:dyDescent="0.25">
      <c r="C49" s="59"/>
      <c r="D49" s="60"/>
      <c r="E49" s="56"/>
      <c r="F49" s="54"/>
      <c r="G49" s="55"/>
      <c r="H49" s="50"/>
      <c r="I49" s="51"/>
      <c r="J49" s="51"/>
      <c r="K49" s="51"/>
      <c r="L49" s="51"/>
      <c r="M49" s="51"/>
      <c r="N49" s="51"/>
      <c r="O49" s="51"/>
      <c r="P49" s="51"/>
      <c r="Q49" s="51"/>
      <c r="R49" s="51"/>
      <c r="S49" s="51"/>
      <c r="T49" s="51"/>
      <c r="U49" s="16"/>
      <c r="V49" s="16"/>
      <c r="W49" s="37">
        <f t="shared" si="0"/>
        <v>0</v>
      </c>
      <c r="X49" s="38" t="str">
        <f t="shared" si="1"/>
        <v>BAJO</v>
      </c>
      <c r="Y49" s="16"/>
      <c r="Z49" s="37">
        <f t="shared" si="2"/>
        <v>0</v>
      </c>
      <c r="AA49" s="45" t="str">
        <f t="shared" si="3"/>
        <v>IV</v>
      </c>
      <c r="AB49" s="43" t="str">
        <f t="shared" si="4"/>
        <v>ACEPTABLE CON SEGUIMIENTO</v>
      </c>
      <c r="AC49" s="51"/>
      <c r="AD49" s="51"/>
      <c r="AE49" s="51"/>
      <c r="AF49" s="51"/>
      <c r="AG49" s="51"/>
      <c r="AH49" s="51"/>
      <c r="AI49" s="51"/>
      <c r="AJ49" s="51"/>
    </row>
    <row r="50" spans="3:41" ht="30" x14ac:dyDescent="0.25">
      <c r="C50" s="59"/>
      <c r="D50" s="60"/>
      <c r="E50" s="56"/>
      <c r="F50" s="54"/>
      <c r="G50" s="55"/>
      <c r="H50" s="50"/>
      <c r="I50" s="51"/>
      <c r="J50" s="51"/>
      <c r="K50" s="51"/>
      <c r="L50" s="51"/>
      <c r="M50" s="51"/>
      <c r="N50" s="51"/>
      <c r="O50" s="51"/>
      <c r="P50" s="51"/>
      <c r="Q50" s="51"/>
      <c r="R50" s="51"/>
      <c r="S50" s="51"/>
      <c r="T50" s="51"/>
      <c r="U50" s="16"/>
      <c r="V50" s="16"/>
      <c r="W50" s="37">
        <f t="shared" si="0"/>
        <v>0</v>
      </c>
      <c r="X50" s="38" t="str">
        <f t="shared" si="1"/>
        <v>BAJO</v>
      </c>
      <c r="Y50" s="16"/>
      <c r="Z50" s="37">
        <f t="shared" si="2"/>
        <v>0</v>
      </c>
      <c r="AA50" s="45" t="str">
        <f t="shared" si="3"/>
        <v>IV</v>
      </c>
      <c r="AB50" s="43" t="str">
        <f t="shared" si="4"/>
        <v>ACEPTABLE CON SEGUIMIENTO</v>
      </c>
      <c r="AC50" s="51"/>
      <c r="AD50" s="51"/>
      <c r="AE50" s="51"/>
      <c r="AF50" s="51"/>
      <c r="AG50" s="51"/>
      <c r="AH50" s="51"/>
      <c r="AI50" s="51"/>
      <c r="AJ50" s="51"/>
      <c r="AO50" t="s">
        <v>41</v>
      </c>
    </row>
    <row r="51" spans="3:41" ht="30" x14ac:dyDescent="0.25">
      <c r="C51" s="59"/>
      <c r="D51" s="60"/>
      <c r="E51" s="56"/>
      <c r="F51" s="56"/>
      <c r="G51" s="61"/>
      <c r="H51" s="50"/>
      <c r="I51" s="51"/>
      <c r="J51" s="51"/>
      <c r="K51" s="51"/>
      <c r="L51" s="51"/>
      <c r="M51" s="51"/>
      <c r="N51" s="51"/>
      <c r="O51" s="51"/>
      <c r="P51" s="51"/>
      <c r="Q51" s="51"/>
      <c r="R51" s="51"/>
      <c r="S51" s="51"/>
      <c r="T51" s="51"/>
      <c r="U51" s="16"/>
      <c r="V51" s="16"/>
      <c r="W51" s="37">
        <f t="shared" si="0"/>
        <v>0</v>
      </c>
      <c r="X51" s="38" t="str">
        <f t="shared" si="1"/>
        <v>BAJO</v>
      </c>
      <c r="Y51" s="16"/>
      <c r="Z51" s="37">
        <f t="shared" si="2"/>
        <v>0</v>
      </c>
      <c r="AA51" s="45" t="str">
        <f t="shared" si="3"/>
        <v>IV</v>
      </c>
      <c r="AB51" s="43" t="str">
        <f t="shared" si="4"/>
        <v>ACEPTABLE CON SEGUIMIENTO</v>
      </c>
      <c r="AC51" s="51"/>
      <c r="AD51" s="51"/>
      <c r="AE51" s="51"/>
      <c r="AF51" s="51"/>
      <c r="AG51" s="51"/>
      <c r="AH51" s="51"/>
      <c r="AI51" s="51"/>
      <c r="AJ51" s="51"/>
    </row>
    <row r="52" spans="3:41" ht="30" x14ac:dyDescent="0.25">
      <c r="C52" s="59"/>
      <c r="D52" s="60"/>
      <c r="E52" s="56"/>
      <c r="F52" s="56"/>
      <c r="G52" s="61"/>
      <c r="H52" s="50"/>
      <c r="I52" s="51"/>
      <c r="J52" s="51"/>
      <c r="K52" s="51"/>
      <c r="L52" s="51"/>
      <c r="M52" s="51"/>
      <c r="N52" s="51"/>
      <c r="O52" s="51"/>
      <c r="P52" s="51"/>
      <c r="Q52" s="51"/>
      <c r="R52" s="51"/>
      <c r="S52" s="51"/>
      <c r="T52" s="51"/>
      <c r="U52" s="16"/>
      <c r="V52" s="16"/>
      <c r="W52" s="37">
        <f t="shared" si="0"/>
        <v>0</v>
      </c>
      <c r="X52" s="38" t="str">
        <f t="shared" si="1"/>
        <v>BAJO</v>
      </c>
      <c r="Y52" s="16"/>
      <c r="Z52" s="37">
        <f t="shared" si="2"/>
        <v>0</v>
      </c>
      <c r="AA52" s="45" t="str">
        <f t="shared" si="3"/>
        <v>IV</v>
      </c>
      <c r="AB52" s="43" t="str">
        <f t="shared" si="4"/>
        <v>ACEPTABLE CON SEGUIMIENTO</v>
      </c>
      <c r="AC52" s="51"/>
      <c r="AD52" s="51"/>
      <c r="AE52" s="51"/>
      <c r="AF52" s="51"/>
      <c r="AG52" s="51"/>
      <c r="AH52" s="51"/>
      <c r="AI52" s="51"/>
      <c r="AJ52" s="51"/>
    </row>
    <row r="53" spans="3:41" ht="30" x14ac:dyDescent="0.25">
      <c r="C53" s="59"/>
      <c r="D53" s="60"/>
      <c r="E53" s="52"/>
      <c r="F53" s="51"/>
      <c r="G53" s="53"/>
      <c r="H53" s="50"/>
      <c r="I53" s="51"/>
      <c r="J53" s="51"/>
      <c r="K53" s="51"/>
      <c r="L53" s="51"/>
      <c r="M53" s="51"/>
      <c r="N53" s="51"/>
      <c r="O53" s="51"/>
      <c r="P53" s="51"/>
      <c r="Q53" s="51"/>
      <c r="R53" s="51"/>
      <c r="S53" s="51"/>
      <c r="T53" s="51"/>
      <c r="U53" s="16"/>
      <c r="V53" s="16"/>
      <c r="W53" s="37">
        <f t="shared" si="0"/>
        <v>0</v>
      </c>
      <c r="X53" s="38" t="str">
        <f t="shared" si="1"/>
        <v>BAJO</v>
      </c>
      <c r="Y53" s="16"/>
      <c r="Z53" s="37">
        <f t="shared" si="2"/>
        <v>0</v>
      </c>
      <c r="AA53" s="45" t="str">
        <f t="shared" si="3"/>
        <v>IV</v>
      </c>
      <c r="AB53" s="43" t="str">
        <f t="shared" si="4"/>
        <v>ACEPTABLE CON SEGUIMIENTO</v>
      </c>
      <c r="AC53" s="51"/>
      <c r="AD53" s="51"/>
      <c r="AE53" s="51"/>
      <c r="AF53" s="51"/>
      <c r="AG53" s="51"/>
      <c r="AH53" s="51"/>
      <c r="AI53" s="51"/>
      <c r="AJ53" s="51"/>
    </row>
    <row r="54" spans="3:41" ht="30" x14ac:dyDescent="0.25">
      <c r="C54" s="59"/>
      <c r="D54" s="60"/>
      <c r="E54" s="52"/>
      <c r="F54" s="51"/>
      <c r="G54" s="53"/>
      <c r="H54" s="50"/>
      <c r="I54" s="51"/>
      <c r="J54" s="51"/>
      <c r="K54" s="51"/>
      <c r="L54" s="51"/>
      <c r="M54" s="51"/>
      <c r="N54" s="51"/>
      <c r="O54" s="51"/>
      <c r="P54" s="51"/>
      <c r="Q54" s="51"/>
      <c r="R54" s="51"/>
      <c r="S54" s="51"/>
      <c r="T54" s="51"/>
      <c r="U54" s="16"/>
      <c r="V54" s="16"/>
      <c r="W54" s="37">
        <f t="shared" si="0"/>
        <v>0</v>
      </c>
      <c r="X54" s="38" t="str">
        <f t="shared" si="1"/>
        <v>BAJO</v>
      </c>
      <c r="Y54" s="16"/>
      <c r="Z54" s="37">
        <f t="shared" si="2"/>
        <v>0</v>
      </c>
      <c r="AA54" s="45" t="str">
        <f t="shared" si="3"/>
        <v>IV</v>
      </c>
      <c r="AB54" s="43" t="str">
        <f t="shared" si="4"/>
        <v>ACEPTABLE CON SEGUIMIENTO</v>
      </c>
      <c r="AC54" s="51"/>
      <c r="AD54" s="51"/>
      <c r="AE54" s="51"/>
      <c r="AF54" s="51"/>
      <c r="AG54" s="51"/>
      <c r="AH54" s="51"/>
      <c r="AI54" s="51"/>
      <c r="AJ54" s="51"/>
    </row>
    <row r="55" spans="3:41" ht="30" x14ac:dyDescent="0.25">
      <c r="C55" s="59"/>
      <c r="D55" s="60"/>
      <c r="E55" s="52"/>
      <c r="F55" s="51"/>
      <c r="G55" s="53"/>
      <c r="H55" s="50"/>
      <c r="I55" s="51"/>
      <c r="J55" s="51"/>
      <c r="K55" s="51"/>
      <c r="L55" s="51"/>
      <c r="M55" s="51"/>
      <c r="N55" s="51"/>
      <c r="O55" s="51"/>
      <c r="P55" s="51"/>
      <c r="Q55" s="51"/>
      <c r="R55" s="51"/>
      <c r="S55" s="51"/>
      <c r="T55" s="51"/>
      <c r="U55" s="16"/>
      <c r="V55" s="16"/>
      <c r="W55" s="37">
        <f t="shared" si="0"/>
        <v>0</v>
      </c>
      <c r="X55" s="38" t="str">
        <f t="shared" si="1"/>
        <v>BAJO</v>
      </c>
      <c r="Y55" s="16"/>
      <c r="Z55" s="37">
        <f t="shared" si="2"/>
        <v>0</v>
      </c>
      <c r="AA55" s="45" t="str">
        <f t="shared" si="3"/>
        <v>IV</v>
      </c>
      <c r="AB55" s="43" t="str">
        <f t="shared" si="4"/>
        <v>ACEPTABLE CON SEGUIMIENTO</v>
      </c>
      <c r="AC55" s="51"/>
      <c r="AD55" s="51"/>
      <c r="AE55" s="51"/>
      <c r="AF55" s="51"/>
      <c r="AG55" s="51"/>
      <c r="AH55" s="51"/>
      <c r="AI55" s="51"/>
      <c r="AJ55" s="51"/>
    </row>
    <row r="56" spans="3:41" ht="30" x14ac:dyDescent="0.25">
      <c r="C56" s="59"/>
      <c r="D56" s="60"/>
      <c r="E56" s="56"/>
      <c r="F56" s="54"/>
      <c r="G56" s="55"/>
      <c r="H56" s="50"/>
      <c r="I56" s="51"/>
      <c r="J56" s="51"/>
      <c r="K56" s="51"/>
      <c r="L56" s="51"/>
      <c r="M56" s="51"/>
      <c r="N56" s="51"/>
      <c r="O56" s="51"/>
      <c r="P56" s="51"/>
      <c r="Q56" s="51"/>
      <c r="R56" s="51"/>
      <c r="S56" s="51"/>
      <c r="T56" s="51"/>
      <c r="U56" s="16"/>
      <c r="V56" s="16"/>
      <c r="W56" s="37">
        <f t="shared" si="0"/>
        <v>0</v>
      </c>
      <c r="X56" s="38" t="str">
        <f t="shared" si="1"/>
        <v>BAJO</v>
      </c>
      <c r="Y56" s="16"/>
      <c r="Z56" s="37">
        <f t="shared" si="2"/>
        <v>0</v>
      </c>
      <c r="AA56" s="45" t="str">
        <f t="shared" si="3"/>
        <v>IV</v>
      </c>
      <c r="AB56" s="43" t="str">
        <f t="shared" si="4"/>
        <v>ACEPTABLE CON SEGUIMIENTO</v>
      </c>
      <c r="AC56" s="51"/>
      <c r="AD56" s="51"/>
      <c r="AE56" s="51"/>
      <c r="AF56" s="51"/>
      <c r="AG56" s="51"/>
      <c r="AH56" s="51"/>
      <c r="AI56" s="51"/>
      <c r="AJ56" s="51"/>
    </row>
    <row r="57" spans="3:41" ht="30" x14ac:dyDescent="0.25">
      <c r="C57" s="59"/>
      <c r="D57" s="60"/>
      <c r="E57" s="56"/>
      <c r="F57" s="54"/>
      <c r="G57" s="55"/>
      <c r="H57" s="50"/>
      <c r="I57" s="51"/>
      <c r="J57" s="51"/>
      <c r="K57" s="51"/>
      <c r="L57" s="51"/>
      <c r="M57" s="51"/>
      <c r="N57" s="51"/>
      <c r="O57" s="51"/>
      <c r="P57" s="51"/>
      <c r="Q57" s="51"/>
      <c r="R57" s="51"/>
      <c r="S57" s="51"/>
      <c r="T57" s="51"/>
      <c r="U57" s="16"/>
      <c r="V57" s="16"/>
      <c r="W57" s="37">
        <f t="shared" si="0"/>
        <v>0</v>
      </c>
      <c r="X57" s="38" t="str">
        <f t="shared" si="1"/>
        <v>BAJO</v>
      </c>
      <c r="Y57" s="16"/>
      <c r="Z57" s="37">
        <f t="shared" si="2"/>
        <v>0</v>
      </c>
      <c r="AA57" s="45" t="str">
        <f t="shared" si="3"/>
        <v>IV</v>
      </c>
      <c r="AB57" s="43" t="str">
        <f t="shared" si="4"/>
        <v>ACEPTABLE CON SEGUIMIENTO</v>
      </c>
      <c r="AC57" s="51"/>
      <c r="AD57" s="51"/>
      <c r="AE57" s="51"/>
      <c r="AF57" s="51"/>
      <c r="AG57" s="51"/>
      <c r="AH57" s="51"/>
      <c r="AI57" s="51"/>
      <c r="AJ57" s="51"/>
    </row>
    <row r="58" spans="3:41" ht="30" x14ac:dyDescent="0.25">
      <c r="C58" s="59"/>
      <c r="D58" s="60"/>
      <c r="E58" s="56"/>
      <c r="F58" s="54"/>
      <c r="G58" s="55"/>
      <c r="H58" s="50"/>
      <c r="I58" s="51"/>
      <c r="J58" s="51"/>
      <c r="K58" s="51"/>
      <c r="L58" s="51"/>
      <c r="M58" s="51"/>
      <c r="N58" s="51"/>
      <c r="O58" s="51"/>
      <c r="P58" s="51"/>
      <c r="Q58" s="51"/>
      <c r="R58" s="51"/>
      <c r="S58" s="51"/>
      <c r="T58" s="51"/>
      <c r="U58" s="16"/>
      <c r="V58" s="16"/>
      <c r="W58" s="37">
        <f t="shared" si="0"/>
        <v>0</v>
      </c>
      <c r="X58" s="38" t="str">
        <f t="shared" si="1"/>
        <v>BAJO</v>
      </c>
      <c r="Y58" s="16"/>
      <c r="Z58" s="37">
        <f t="shared" si="2"/>
        <v>0</v>
      </c>
      <c r="AA58" s="45" t="str">
        <f t="shared" si="3"/>
        <v>IV</v>
      </c>
      <c r="AB58" s="43" t="str">
        <f t="shared" si="4"/>
        <v>ACEPTABLE CON SEGUIMIENTO</v>
      </c>
      <c r="AC58" s="51"/>
      <c r="AD58" s="51"/>
      <c r="AE58" s="51"/>
      <c r="AF58" s="51"/>
      <c r="AG58" s="51"/>
      <c r="AH58" s="51"/>
      <c r="AI58" s="51"/>
      <c r="AJ58" s="51"/>
    </row>
    <row r="59" spans="3:41" ht="30" x14ac:dyDescent="0.25">
      <c r="C59" s="59"/>
      <c r="D59" s="60"/>
      <c r="E59" s="56"/>
      <c r="F59" s="54"/>
      <c r="G59" s="55"/>
      <c r="H59" s="50"/>
      <c r="I59" s="51"/>
      <c r="J59" s="51"/>
      <c r="K59" s="51"/>
      <c r="L59" s="51"/>
      <c r="M59" s="51"/>
      <c r="N59" s="51"/>
      <c r="O59" s="51"/>
      <c r="P59" s="51"/>
      <c r="Q59" s="51"/>
      <c r="R59" s="51"/>
      <c r="S59" s="51"/>
      <c r="T59" s="51"/>
      <c r="U59" s="16"/>
      <c r="V59" s="16"/>
      <c r="W59" s="37">
        <f t="shared" si="0"/>
        <v>0</v>
      </c>
      <c r="X59" s="38" t="str">
        <f t="shared" si="1"/>
        <v>BAJO</v>
      </c>
      <c r="Y59" s="16"/>
      <c r="Z59" s="37">
        <f t="shared" si="2"/>
        <v>0</v>
      </c>
      <c r="AA59" s="45" t="str">
        <f t="shared" si="3"/>
        <v>IV</v>
      </c>
      <c r="AB59" s="43" t="str">
        <f t="shared" si="4"/>
        <v>ACEPTABLE CON SEGUIMIENTO</v>
      </c>
      <c r="AC59" s="51"/>
      <c r="AD59" s="51"/>
      <c r="AE59" s="51"/>
      <c r="AF59" s="51"/>
      <c r="AG59" s="51"/>
      <c r="AH59" s="51"/>
      <c r="AI59" s="51"/>
      <c r="AJ59" s="51"/>
    </row>
    <row r="60" spans="3:41" ht="30" x14ac:dyDescent="0.25">
      <c r="C60" s="59"/>
      <c r="D60" s="60"/>
      <c r="E60" s="56"/>
      <c r="F60" s="56"/>
      <c r="G60" s="61"/>
      <c r="H60" s="50"/>
      <c r="I60" s="51"/>
      <c r="J60" s="51"/>
      <c r="K60" s="51"/>
      <c r="L60" s="51"/>
      <c r="M60" s="51"/>
      <c r="N60" s="51"/>
      <c r="O60" s="51"/>
      <c r="P60" s="51"/>
      <c r="Q60" s="51"/>
      <c r="R60" s="51"/>
      <c r="S60" s="51"/>
      <c r="T60" s="51"/>
      <c r="U60" s="16"/>
      <c r="V60" s="16"/>
      <c r="W60" s="37">
        <f t="shared" si="0"/>
        <v>0</v>
      </c>
      <c r="X60" s="38" t="str">
        <f t="shared" si="1"/>
        <v>BAJO</v>
      </c>
      <c r="Y60" s="16"/>
      <c r="Z60" s="37">
        <f t="shared" si="2"/>
        <v>0</v>
      </c>
      <c r="AA60" s="45" t="str">
        <f t="shared" si="3"/>
        <v>IV</v>
      </c>
      <c r="AB60" s="43" t="str">
        <f t="shared" si="4"/>
        <v>ACEPTABLE CON SEGUIMIENTO</v>
      </c>
      <c r="AC60" s="51"/>
      <c r="AD60" s="51"/>
      <c r="AE60" s="51"/>
      <c r="AF60" s="51"/>
      <c r="AG60" s="51"/>
      <c r="AH60" s="51"/>
      <c r="AI60" s="51"/>
      <c r="AJ60" s="51"/>
    </row>
    <row r="61" spans="3:41" ht="30" x14ac:dyDescent="0.25">
      <c r="C61" s="59"/>
      <c r="D61" s="60"/>
      <c r="E61" s="56"/>
      <c r="F61" s="56"/>
      <c r="G61" s="61"/>
      <c r="H61" s="50"/>
      <c r="I61" s="51"/>
      <c r="J61" s="51"/>
      <c r="K61" s="51"/>
      <c r="L61" s="51"/>
      <c r="M61" s="51"/>
      <c r="N61" s="51"/>
      <c r="O61" s="51"/>
      <c r="P61" s="51"/>
      <c r="Q61" s="51"/>
      <c r="R61" s="51"/>
      <c r="S61" s="51"/>
      <c r="T61" s="51"/>
      <c r="U61" s="16"/>
      <c r="V61" s="16"/>
      <c r="W61" s="37">
        <f t="shared" si="0"/>
        <v>0</v>
      </c>
      <c r="X61" s="38" t="str">
        <f t="shared" si="1"/>
        <v>BAJO</v>
      </c>
      <c r="Y61" s="16"/>
      <c r="Z61" s="37">
        <f t="shared" si="2"/>
        <v>0</v>
      </c>
      <c r="AA61" s="45" t="str">
        <f t="shared" si="3"/>
        <v>IV</v>
      </c>
      <c r="AB61" s="43" t="str">
        <f t="shared" si="4"/>
        <v>ACEPTABLE CON SEGUIMIENTO</v>
      </c>
      <c r="AC61" s="51"/>
      <c r="AD61" s="51"/>
      <c r="AE61" s="51"/>
      <c r="AF61" s="51"/>
      <c r="AG61" s="51"/>
      <c r="AH61" s="51"/>
      <c r="AI61" s="51"/>
      <c r="AJ61" s="51"/>
    </row>
    <row r="62" spans="3:41" ht="30" x14ac:dyDescent="0.25">
      <c r="C62" s="59"/>
      <c r="D62" s="60"/>
      <c r="E62" s="52"/>
      <c r="F62" s="51"/>
      <c r="G62" s="53"/>
      <c r="H62" s="50"/>
      <c r="I62" s="51"/>
      <c r="J62" s="51"/>
      <c r="K62" s="51"/>
      <c r="L62" s="51"/>
      <c r="M62" s="51"/>
      <c r="N62" s="51"/>
      <c r="O62" s="51"/>
      <c r="P62" s="51"/>
      <c r="Q62" s="51"/>
      <c r="R62" s="51"/>
      <c r="S62" s="51"/>
      <c r="T62" s="51"/>
      <c r="U62" s="16"/>
      <c r="V62" s="16"/>
      <c r="W62" s="37">
        <f t="shared" si="0"/>
        <v>0</v>
      </c>
      <c r="X62" s="38" t="str">
        <f t="shared" si="1"/>
        <v>BAJO</v>
      </c>
      <c r="Y62" s="16"/>
      <c r="Z62" s="37">
        <f t="shared" si="2"/>
        <v>0</v>
      </c>
      <c r="AA62" s="45" t="str">
        <f t="shared" si="3"/>
        <v>IV</v>
      </c>
      <c r="AB62" s="43" t="str">
        <f t="shared" si="4"/>
        <v>ACEPTABLE CON SEGUIMIENTO</v>
      </c>
      <c r="AC62" s="51"/>
      <c r="AD62" s="51"/>
      <c r="AE62" s="51"/>
      <c r="AF62" s="51"/>
      <c r="AG62" s="51"/>
      <c r="AH62" s="51"/>
      <c r="AI62" s="51"/>
      <c r="AJ62" s="51"/>
    </row>
    <row r="63" spans="3:41" ht="30" x14ac:dyDescent="0.25">
      <c r="C63" s="59"/>
      <c r="D63" s="60"/>
      <c r="E63" s="52"/>
      <c r="F63" s="51"/>
      <c r="G63" s="53"/>
      <c r="H63" s="50"/>
      <c r="I63" s="51"/>
      <c r="J63" s="51"/>
      <c r="K63" s="51"/>
      <c r="L63" s="51"/>
      <c r="M63" s="51"/>
      <c r="N63" s="51"/>
      <c r="O63" s="51"/>
      <c r="P63" s="51"/>
      <c r="Q63" s="51"/>
      <c r="R63" s="51"/>
      <c r="S63" s="51"/>
      <c r="T63" s="51"/>
      <c r="U63" s="16"/>
      <c r="V63" s="16"/>
      <c r="W63" s="37">
        <f t="shared" si="0"/>
        <v>0</v>
      </c>
      <c r="X63" s="38" t="str">
        <f t="shared" si="1"/>
        <v>BAJO</v>
      </c>
      <c r="Y63" s="16"/>
      <c r="Z63" s="37">
        <f t="shared" si="2"/>
        <v>0</v>
      </c>
      <c r="AA63" s="45" t="str">
        <f t="shared" si="3"/>
        <v>IV</v>
      </c>
      <c r="AB63" s="43" t="str">
        <f t="shared" si="4"/>
        <v>ACEPTABLE CON SEGUIMIENTO</v>
      </c>
      <c r="AC63" s="51"/>
      <c r="AD63" s="51"/>
      <c r="AE63" s="51"/>
      <c r="AF63" s="51"/>
      <c r="AG63" s="51"/>
      <c r="AH63" s="51"/>
      <c r="AI63" s="51"/>
      <c r="AJ63" s="51"/>
    </row>
    <row r="64" spans="3:41" ht="30" x14ac:dyDescent="0.25">
      <c r="C64" s="59"/>
      <c r="D64" s="60"/>
      <c r="E64" s="52"/>
      <c r="F64" s="51"/>
      <c r="G64" s="53"/>
      <c r="H64" s="50"/>
      <c r="I64" s="51"/>
      <c r="J64" s="51"/>
      <c r="K64" s="51"/>
      <c r="L64" s="51"/>
      <c r="M64" s="51"/>
      <c r="N64" s="51"/>
      <c r="O64" s="51"/>
      <c r="P64" s="51"/>
      <c r="Q64" s="51"/>
      <c r="R64" s="51"/>
      <c r="S64" s="51"/>
      <c r="T64" s="51"/>
      <c r="U64" s="16"/>
      <c r="V64" s="16"/>
      <c r="W64" s="37">
        <f t="shared" si="0"/>
        <v>0</v>
      </c>
      <c r="X64" s="38" t="str">
        <f t="shared" si="1"/>
        <v>BAJO</v>
      </c>
      <c r="Y64" s="16"/>
      <c r="Z64" s="37">
        <f t="shared" si="2"/>
        <v>0</v>
      </c>
      <c r="AA64" s="45" t="str">
        <f t="shared" si="3"/>
        <v>IV</v>
      </c>
      <c r="AB64" s="43" t="str">
        <f t="shared" si="4"/>
        <v>ACEPTABLE CON SEGUIMIENTO</v>
      </c>
      <c r="AC64" s="51"/>
      <c r="AD64" s="51"/>
      <c r="AE64" s="51"/>
      <c r="AF64" s="51"/>
      <c r="AG64" s="51"/>
      <c r="AH64" s="51"/>
      <c r="AI64" s="51"/>
      <c r="AJ64" s="51"/>
    </row>
    <row r="65" spans="3:41" ht="30" x14ac:dyDescent="0.25">
      <c r="C65" s="59"/>
      <c r="D65" s="60"/>
      <c r="E65" s="56"/>
      <c r="F65" s="54"/>
      <c r="G65" s="55"/>
      <c r="H65" s="50"/>
      <c r="I65" s="51"/>
      <c r="J65" s="51"/>
      <c r="K65" s="51"/>
      <c r="L65" s="51"/>
      <c r="M65" s="51"/>
      <c r="N65" s="51"/>
      <c r="O65" s="51"/>
      <c r="P65" s="51"/>
      <c r="Q65" s="51"/>
      <c r="R65" s="51"/>
      <c r="S65" s="51"/>
      <c r="T65" s="51"/>
      <c r="U65" s="16"/>
      <c r="V65" s="16"/>
      <c r="W65" s="37">
        <f t="shared" si="0"/>
        <v>0</v>
      </c>
      <c r="X65" s="38" t="str">
        <f t="shared" si="1"/>
        <v>BAJO</v>
      </c>
      <c r="Y65" s="16"/>
      <c r="Z65" s="37">
        <f t="shared" si="2"/>
        <v>0</v>
      </c>
      <c r="AA65" s="45" t="str">
        <f t="shared" si="3"/>
        <v>IV</v>
      </c>
      <c r="AB65" s="43" t="str">
        <f t="shared" si="4"/>
        <v>ACEPTABLE CON SEGUIMIENTO</v>
      </c>
      <c r="AC65" s="51"/>
      <c r="AD65" s="51"/>
      <c r="AE65" s="51"/>
      <c r="AF65" s="51"/>
      <c r="AG65" s="51"/>
      <c r="AH65" s="51"/>
      <c r="AI65" s="51"/>
      <c r="AJ65" s="51"/>
    </row>
    <row r="66" spans="3:41" ht="30" x14ac:dyDescent="0.25">
      <c r="C66" s="59"/>
      <c r="D66" s="60"/>
      <c r="E66" s="56"/>
      <c r="F66" s="54"/>
      <c r="G66" s="55"/>
      <c r="H66" s="50"/>
      <c r="I66" s="51"/>
      <c r="J66" s="51"/>
      <c r="K66" s="51"/>
      <c r="L66" s="51"/>
      <c r="M66" s="51"/>
      <c r="N66" s="51"/>
      <c r="O66" s="51"/>
      <c r="P66" s="51"/>
      <c r="Q66" s="51"/>
      <c r="R66" s="51"/>
      <c r="S66" s="51"/>
      <c r="T66" s="51"/>
      <c r="U66" s="16"/>
      <c r="V66" s="16"/>
      <c r="W66" s="37">
        <f t="shared" si="0"/>
        <v>0</v>
      </c>
      <c r="X66" s="38" t="str">
        <f t="shared" si="1"/>
        <v>BAJO</v>
      </c>
      <c r="Y66" s="16"/>
      <c r="Z66" s="37">
        <f t="shared" si="2"/>
        <v>0</v>
      </c>
      <c r="AA66" s="45" t="str">
        <f t="shared" si="3"/>
        <v>IV</v>
      </c>
      <c r="AB66" s="43" t="str">
        <f t="shared" si="4"/>
        <v>ACEPTABLE CON SEGUIMIENTO</v>
      </c>
      <c r="AC66" s="51"/>
      <c r="AD66" s="51"/>
      <c r="AE66" s="51"/>
      <c r="AF66" s="51"/>
      <c r="AG66" s="51"/>
      <c r="AH66" s="51"/>
      <c r="AI66" s="51"/>
      <c r="AJ66" s="51"/>
    </row>
    <row r="67" spans="3:41" ht="30" x14ac:dyDescent="0.25">
      <c r="C67" s="59"/>
      <c r="D67" s="60"/>
      <c r="E67" s="56"/>
      <c r="F67" s="54"/>
      <c r="G67" s="55"/>
      <c r="H67" s="50"/>
      <c r="I67" s="51"/>
      <c r="J67" s="51"/>
      <c r="K67" s="51"/>
      <c r="L67" s="51"/>
      <c r="M67" s="51"/>
      <c r="N67" s="51"/>
      <c r="O67" s="51"/>
      <c r="P67" s="51"/>
      <c r="Q67" s="51"/>
      <c r="R67" s="51"/>
      <c r="S67" s="51"/>
      <c r="T67" s="51"/>
      <c r="U67" s="16"/>
      <c r="V67" s="16"/>
      <c r="W67" s="37">
        <f t="shared" si="0"/>
        <v>0</v>
      </c>
      <c r="X67" s="38" t="str">
        <f t="shared" si="1"/>
        <v>BAJO</v>
      </c>
      <c r="Y67" s="16"/>
      <c r="Z67" s="37">
        <f t="shared" si="2"/>
        <v>0</v>
      </c>
      <c r="AA67" s="45" t="str">
        <f t="shared" si="3"/>
        <v>IV</v>
      </c>
      <c r="AB67" s="43" t="str">
        <f t="shared" si="4"/>
        <v>ACEPTABLE CON SEGUIMIENTO</v>
      </c>
      <c r="AC67" s="51"/>
      <c r="AD67" s="51"/>
      <c r="AE67" s="51"/>
      <c r="AF67" s="51"/>
      <c r="AG67" s="51"/>
      <c r="AH67" s="51"/>
      <c r="AI67" s="51"/>
      <c r="AJ67" s="51"/>
    </row>
    <row r="68" spans="3:41" ht="30" x14ac:dyDescent="0.25">
      <c r="C68" s="59"/>
      <c r="D68" s="60"/>
      <c r="E68" s="56"/>
      <c r="F68" s="54"/>
      <c r="G68" s="55"/>
      <c r="H68" s="50"/>
      <c r="I68" s="51"/>
      <c r="J68" s="51"/>
      <c r="K68" s="51"/>
      <c r="L68" s="51"/>
      <c r="M68" s="51"/>
      <c r="N68" s="51"/>
      <c r="O68" s="51"/>
      <c r="P68" s="51"/>
      <c r="Q68" s="51"/>
      <c r="R68" s="51"/>
      <c r="S68" s="51"/>
      <c r="T68" s="51"/>
      <c r="U68" s="16"/>
      <c r="V68" s="16"/>
      <c r="W68" s="37">
        <f t="shared" si="0"/>
        <v>0</v>
      </c>
      <c r="X68" s="38" t="str">
        <f t="shared" si="1"/>
        <v>BAJO</v>
      </c>
      <c r="Y68" s="16"/>
      <c r="Z68" s="37">
        <f t="shared" si="2"/>
        <v>0</v>
      </c>
      <c r="AA68" s="45" t="str">
        <f t="shared" si="3"/>
        <v>IV</v>
      </c>
      <c r="AB68" s="43" t="str">
        <f t="shared" si="4"/>
        <v>ACEPTABLE CON SEGUIMIENTO</v>
      </c>
      <c r="AC68" s="51"/>
      <c r="AD68" s="51"/>
      <c r="AE68" s="51"/>
      <c r="AF68" s="51"/>
      <c r="AG68" s="51"/>
      <c r="AH68" s="51"/>
      <c r="AI68" s="51"/>
      <c r="AJ68" s="51"/>
      <c r="AO68" t="s">
        <v>41</v>
      </c>
    </row>
    <row r="69" spans="3:41" ht="30" x14ac:dyDescent="0.25">
      <c r="C69" s="59"/>
      <c r="D69" s="60"/>
      <c r="E69" s="56"/>
      <c r="F69" s="56"/>
      <c r="G69" s="61"/>
      <c r="H69" s="50"/>
      <c r="I69" s="51"/>
      <c r="J69" s="51"/>
      <c r="K69" s="51"/>
      <c r="L69" s="51"/>
      <c r="M69" s="51"/>
      <c r="N69" s="51"/>
      <c r="O69" s="51"/>
      <c r="P69" s="51"/>
      <c r="Q69" s="51"/>
      <c r="R69" s="51"/>
      <c r="S69" s="51"/>
      <c r="T69" s="51"/>
      <c r="U69" s="16"/>
      <c r="V69" s="16"/>
      <c r="W69" s="37">
        <f t="shared" si="0"/>
        <v>0</v>
      </c>
      <c r="X69" s="38" t="str">
        <f t="shared" si="1"/>
        <v>BAJO</v>
      </c>
      <c r="Y69" s="16"/>
      <c r="Z69" s="37">
        <f t="shared" si="2"/>
        <v>0</v>
      </c>
      <c r="AA69" s="45" t="str">
        <f t="shared" si="3"/>
        <v>IV</v>
      </c>
      <c r="AB69" s="43" t="str">
        <f t="shared" si="4"/>
        <v>ACEPTABLE CON SEGUIMIENTO</v>
      </c>
      <c r="AC69" s="51"/>
      <c r="AD69" s="51"/>
      <c r="AE69" s="51"/>
      <c r="AF69" s="51"/>
      <c r="AG69" s="51"/>
      <c r="AH69" s="51"/>
      <c r="AI69" s="51"/>
      <c r="AJ69" s="51"/>
    </row>
    <row r="70" spans="3:41" ht="30" x14ac:dyDescent="0.25">
      <c r="C70" s="59"/>
      <c r="D70" s="60"/>
      <c r="E70" s="56"/>
      <c r="F70" s="56"/>
      <c r="G70" s="61"/>
      <c r="H70" s="50"/>
      <c r="I70" s="51"/>
      <c r="J70" s="51"/>
      <c r="K70" s="51"/>
      <c r="L70" s="51"/>
      <c r="M70" s="51"/>
      <c r="N70" s="51"/>
      <c r="O70" s="51"/>
      <c r="P70" s="51"/>
      <c r="Q70" s="51"/>
      <c r="R70" s="51"/>
      <c r="S70" s="51"/>
      <c r="T70" s="51"/>
      <c r="U70" s="16"/>
      <c r="V70" s="16"/>
      <c r="W70" s="37">
        <f t="shared" ref="W70:W115" si="10">+U70*V70</f>
        <v>0</v>
      </c>
      <c r="X70" s="38" t="str">
        <f t="shared" ref="X70:X114" si="11">IF(W70&lt;=4,"BAJO",IF(W70&lt;=8,"MEDIO",IF(W70&lt;=20,"ALTO","MUY ALTO")))</f>
        <v>BAJO</v>
      </c>
      <c r="Y70" s="16"/>
      <c r="Z70" s="37">
        <f t="shared" si="2"/>
        <v>0</v>
      </c>
      <c r="AA70" s="45" t="str">
        <f t="shared" si="3"/>
        <v>IV</v>
      </c>
      <c r="AB70" s="43" t="str">
        <f t="shared" si="4"/>
        <v>ACEPTABLE CON SEGUIMIENTO</v>
      </c>
      <c r="AC70" s="51"/>
      <c r="AD70" s="51"/>
      <c r="AE70" s="51"/>
      <c r="AF70" s="51"/>
      <c r="AG70" s="51"/>
      <c r="AH70" s="51"/>
      <c r="AI70" s="51"/>
      <c r="AJ70" s="51"/>
    </row>
    <row r="71" spans="3:41" ht="30" x14ac:dyDescent="0.25">
      <c r="C71" s="59"/>
      <c r="D71" s="60"/>
      <c r="E71" s="52"/>
      <c r="F71" s="51"/>
      <c r="G71" s="53"/>
      <c r="H71" s="50"/>
      <c r="I71" s="51"/>
      <c r="J71" s="51"/>
      <c r="K71" s="51"/>
      <c r="L71" s="51"/>
      <c r="M71" s="51"/>
      <c r="N71" s="51"/>
      <c r="O71" s="51"/>
      <c r="P71" s="51"/>
      <c r="Q71" s="51"/>
      <c r="R71" s="51"/>
      <c r="S71" s="51"/>
      <c r="T71" s="51"/>
      <c r="U71" s="16"/>
      <c r="V71" s="16"/>
      <c r="W71" s="37">
        <f t="shared" si="10"/>
        <v>0</v>
      </c>
      <c r="X71" s="38" t="str">
        <f t="shared" si="11"/>
        <v>BAJO</v>
      </c>
      <c r="Y71" s="16"/>
      <c r="Z71" s="37">
        <f t="shared" si="2"/>
        <v>0</v>
      </c>
      <c r="AA71" s="45" t="str">
        <f t="shared" si="3"/>
        <v>IV</v>
      </c>
      <c r="AB71" s="43" t="str">
        <f t="shared" si="4"/>
        <v>ACEPTABLE CON SEGUIMIENTO</v>
      </c>
      <c r="AC71" s="51"/>
      <c r="AD71" s="51"/>
      <c r="AE71" s="51"/>
      <c r="AF71" s="51"/>
      <c r="AG71" s="51"/>
      <c r="AH71" s="51"/>
      <c r="AI71" s="51"/>
      <c r="AJ71" s="51"/>
    </row>
    <row r="72" spans="3:41" ht="30" x14ac:dyDescent="0.25">
      <c r="C72" s="59"/>
      <c r="D72" s="60"/>
      <c r="E72" s="52"/>
      <c r="F72" s="51"/>
      <c r="G72" s="53"/>
      <c r="H72" s="50"/>
      <c r="I72" s="51"/>
      <c r="J72" s="51"/>
      <c r="K72" s="51"/>
      <c r="L72" s="51"/>
      <c r="M72" s="51"/>
      <c r="N72" s="51"/>
      <c r="O72" s="51"/>
      <c r="P72" s="51"/>
      <c r="Q72" s="51"/>
      <c r="R72" s="51"/>
      <c r="S72" s="51"/>
      <c r="T72" s="51"/>
      <c r="U72" s="16"/>
      <c r="V72" s="16"/>
      <c r="W72" s="37">
        <f t="shared" si="10"/>
        <v>0</v>
      </c>
      <c r="X72" s="38" t="str">
        <f t="shared" si="11"/>
        <v>BAJO</v>
      </c>
      <c r="Y72" s="16"/>
      <c r="Z72" s="37">
        <f t="shared" si="2"/>
        <v>0</v>
      </c>
      <c r="AA72" s="45" t="str">
        <f t="shared" si="3"/>
        <v>IV</v>
      </c>
      <c r="AB72" s="43" t="str">
        <f t="shared" si="4"/>
        <v>ACEPTABLE CON SEGUIMIENTO</v>
      </c>
      <c r="AC72" s="51"/>
      <c r="AD72" s="51"/>
      <c r="AE72" s="51"/>
      <c r="AF72" s="51"/>
      <c r="AG72" s="51"/>
      <c r="AH72" s="51"/>
      <c r="AI72" s="51"/>
      <c r="AJ72" s="51"/>
    </row>
    <row r="73" spans="3:41" ht="30" x14ac:dyDescent="0.25">
      <c r="C73" s="59"/>
      <c r="D73" s="60"/>
      <c r="E73" s="52"/>
      <c r="F73" s="51"/>
      <c r="G73" s="53"/>
      <c r="H73" s="50"/>
      <c r="I73" s="51"/>
      <c r="J73" s="51"/>
      <c r="K73" s="51"/>
      <c r="L73" s="51"/>
      <c r="M73" s="51"/>
      <c r="N73" s="51"/>
      <c r="O73" s="51"/>
      <c r="P73" s="51"/>
      <c r="Q73" s="51"/>
      <c r="R73" s="51"/>
      <c r="S73" s="51"/>
      <c r="T73" s="51"/>
      <c r="U73" s="16"/>
      <c r="V73" s="16"/>
      <c r="W73" s="37">
        <f t="shared" si="10"/>
        <v>0</v>
      </c>
      <c r="X73" s="38" t="str">
        <f t="shared" si="11"/>
        <v>BAJO</v>
      </c>
      <c r="Y73" s="16"/>
      <c r="Z73" s="37">
        <f t="shared" si="2"/>
        <v>0</v>
      </c>
      <c r="AA73" s="45" t="str">
        <f t="shared" si="3"/>
        <v>IV</v>
      </c>
      <c r="AB73" s="43" t="str">
        <f t="shared" si="4"/>
        <v>ACEPTABLE CON SEGUIMIENTO</v>
      </c>
      <c r="AC73" s="51"/>
      <c r="AD73" s="51"/>
      <c r="AE73" s="51"/>
      <c r="AF73" s="51"/>
      <c r="AG73" s="51"/>
      <c r="AH73" s="51"/>
      <c r="AI73" s="51"/>
      <c r="AJ73" s="51"/>
    </row>
    <row r="74" spans="3:41" ht="30" x14ac:dyDescent="0.25">
      <c r="C74" s="59"/>
      <c r="D74" s="60"/>
      <c r="E74" s="56"/>
      <c r="F74" s="54"/>
      <c r="G74" s="55"/>
      <c r="H74" s="50"/>
      <c r="I74" s="51"/>
      <c r="J74" s="51"/>
      <c r="K74" s="51"/>
      <c r="L74" s="51"/>
      <c r="M74" s="51"/>
      <c r="N74" s="51"/>
      <c r="O74" s="51"/>
      <c r="P74" s="51"/>
      <c r="Q74" s="51"/>
      <c r="R74" s="51"/>
      <c r="S74" s="51"/>
      <c r="T74" s="51"/>
      <c r="U74" s="16"/>
      <c r="V74" s="16"/>
      <c r="W74" s="37">
        <f t="shared" si="10"/>
        <v>0</v>
      </c>
      <c r="X74" s="38" t="str">
        <f t="shared" si="11"/>
        <v>BAJO</v>
      </c>
      <c r="Y74" s="16"/>
      <c r="Z74" s="37">
        <f t="shared" si="2"/>
        <v>0</v>
      </c>
      <c r="AA74" s="45" t="str">
        <f t="shared" si="3"/>
        <v>IV</v>
      </c>
      <c r="AB74" s="43" t="str">
        <f t="shared" si="4"/>
        <v>ACEPTABLE CON SEGUIMIENTO</v>
      </c>
      <c r="AC74" s="51"/>
      <c r="AD74" s="51"/>
      <c r="AE74" s="51"/>
      <c r="AF74" s="51"/>
      <c r="AG74" s="51"/>
      <c r="AH74" s="51"/>
      <c r="AI74" s="51"/>
      <c r="AJ74" s="51"/>
    </row>
    <row r="75" spans="3:41" ht="30" x14ac:dyDescent="0.25">
      <c r="C75" s="59"/>
      <c r="D75" s="60"/>
      <c r="E75" s="56"/>
      <c r="F75" s="54"/>
      <c r="G75" s="55"/>
      <c r="H75" s="50"/>
      <c r="I75" s="51"/>
      <c r="J75" s="51"/>
      <c r="K75" s="51"/>
      <c r="L75" s="51"/>
      <c r="M75" s="51"/>
      <c r="N75" s="51"/>
      <c r="O75" s="51"/>
      <c r="P75" s="51"/>
      <c r="Q75" s="51"/>
      <c r="R75" s="51"/>
      <c r="S75" s="51"/>
      <c r="T75" s="51"/>
      <c r="U75" s="16"/>
      <c r="V75" s="16"/>
      <c r="W75" s="37">
        <f t="shared" si="10"/>
        <v>0</v>
      </c>
      <c r="X75" s="38" t="str">
        <f t="shared" si="11"/>
        <v>BAJO</v>
      </c>
      <c r="Y75" s="16"/>
      <c r="Z75" s="37">
        <f t="shared" si="2"/>
        <v>0</v>
      </c>
      <c r="AA75" s="45" t="str">
        <f t="shared" si="3"/>
        <v>IV</v>
      </c>
      <c r="AB75" s="43" t="str">
        <f t="shared" si="4"/>
        <v>ACEPTABLE CON SEGUIMIENTO</v>
      </c>
      <c r="AC75" s="51"/>
      <c r="AD75" s="51"/>
      <c r="AE75" s="51"/>
      <c r="AF75" s="51"/>
      <c r="AG75" s="51"/>
      <c r="AH75" s="51"/>
      <c r="AI75" s="51"/>
      <c r="AJ75" s="51"/>
    </row>
    <row r="76" spans="3:41" ht="30" x14ac:dyDescent="0.25">
      <c r="C76" s="59"/>
      <c r="D76" s="60"/>
      <c r="E76" s="56"/>
      <c r="F76" s="54"/>
      <c r="G76" s="55"/>
      <c r="H76" s="50"/>
      <c r="I76" s="51"/>
      <c r="J76" s="51"/>
      <c r="K76" s="51"/>
      <c r="L76" s="51"/>
      <c r="M76" s="51"/>
      <c r="N76" s="51"/>
      <c r="O76" s="51"/>
      <c r="P76" s="51"/>
      <c r="Q76" s="51"/>
      <c r="R76" s="51"/>
      <c r="S76" s="51"/>
      <c r="T76" s="51"/>
      <c r="U76" s="16"/>
      <c r="V76" s="16"/>
      <c r="W76" s="37">
        <f t="shared" si="10"/>
        <v>0</v>
      </c>
      <c r="X76" s="38" t="str">
        <f t="shared" si="11"/>
        <v>BAJO</v>
      </c>
      <c r="Y76" s="16"/>
      <c r="Z76" s="37">
        <f t="shared" si="2"/>
        <v>0</v>
      </c>
      <c r="AA76" s="45" t="str">
        <f t="shared" si="3"/>
        <v>IV</v>
      </c>
      <c r="AB76" s="43" t="str">
        <f t="shared" si="4"/>
        <v>ACEPTABLE CON SEGUIMIENTO</v>
      </c>
      <c r="AC76" s="51"/>
      <c r="AD76" s="51"/>
      <c r="AE76" s="51"/>
      <c r="AF76" s="51"/>
      <c r="AG76" s="51"/>
      <c r="AH76" s="51"/>
      <c r="AI76" s="51"/>
      <c r="AJ76" s="51"/>
    </row>
    <row r="77" spans="3:41" ht="30" x14ac:dyDescent="0.25">
      <c r="C77" s="59"/>
      <c r="D77" s="60"/>
      <c r="E77" s="56"/>
      <c r="F77" s="54"/>
      <c r="G77" s="55"/>
      <c r="H77" s="50"/>
      <c r="I77" s="51"/>
      <c r="J77" s="51"/>
      <c r="K77" s="51"/>
      <c r="L77" s="51"/>
      <c r="M77" s="51"/>
      <c r="N77" s="51"/>
      <c r="O77" s="51"/>
      <c r="P77" s="51"/>
      <c r="Q77" s="51"/>
      <c r="R77" s="51"/>
      <c r="S77" s="51"/>
      <c r="T77" s="51"/>
      <c r="U77" s="16"/>
      <c r="V77" s="16"/>
      <c r="W77" s="37">
        <f t="shared" si="10"/>
        <v>0</v>
      </c>
      <c r="X77" s="38" t="str">
        <f t="shared" si="11"/>
        <v>BAJO</v>
      </c>
      <c r="Y77" s="16"/>
      <c r="Z77" s="37">
        <f t="shared" si="2"/>
        <v>0</v>
      </c>
      <c r="AA77" s="45" t="str">
        <f t="shared" si="3"/>
        <v>IV</v>
      </c>
      <c r="AB77" s="43" t="str">
        <f t="shared" si="4"/>
        <v>ACEPTABLE CON SEGUIMIENTO</v>
      </c>
      <c r="AC77" s="51"/>
      <c r="AD77" s="51"/>
      <c r="AE77" s="51"/>
      <c r="AF77" s="51"/>
      <c r="AG77" s="51"/>
      <c r="AH77" s="51"/>
      <c r="AI77" s="51"/>
      <c r="AJ77" s="51"/>
    </row>
    <row r="78" spans="3:41" ht="30" x14ac:dyDescent="0.25">
      <c r="C78" s="59"/>
      <c r="D78" s="60"/>
      <c r="E78" s="56"/>
      <c r="F78" s="56"/>
      <c r="G78" s="61"/>
      <c r="H78" s="50"/>
      <c r="I78" s="51"/>
      <c r="J78" s="51"/>
      <c r="K78" s="51"/>
      <c r="L78" s="51"/>
      <c r="M78" s="51"/>
      <c r="N78" s="51"/>
      <c r="O78" s="51"/>
      <c r="P78" s="51"/>
      <c r="Q78" s="51"/>
      <c r="R78" s="51"/>
      <c r="S78" s="51"/>
      <c r="T78" s="51"/>
      <c r="U78" s="16"/>
      <c r="V78" s="16"/>
      <c r="W78" s="37">
        <f t="shared" si="10"/>
        <v>0</v>
      </c>
      <c r="X78" s="38" t="str">
        <f t="shared" si="11"/>
        <v>BAJO</v>
      </c>
      <c r="Y78" s="16"/>
      <c r="Z78" s="37">
        <f t="shared" si="2"/>
        <v>0</v>
      </c>
      <c r="AA78" s="45" t="str">
        <f t="shared" si="3"/>
        <v>IV</v>
      </c>
      <c r="AB78" s="43" t="str">
        <f t="shared" si="4"/>
        <v>ACEPTABLE CON SEGUIMIENTO</v>
      </c>
      <c r="AC78" s="51"/>
      <c r="AD78" s="51"/>
      <c r="AE78" s="51"/>
      <c r="AF78" s="51"/>
      <c r="AG78" s="51"/>
      <c r="AH78" s="51"/>
      <c r="AI78" s="51"/>
      <c r="AJ78" s="51"/>
    </row>
    <row r="79" spans="3:41" ht="30" x14ac:dyDescent="0.25">
      <c r="C79" s="59"/>
      <c r="D79" s="60"/>
      <c r="E79" s="56"/>
      <c r="F79" s="56"/>
      <c r="G79" s="61"/>
      <c r="H79" s="50"/>
      <c r="I79" s="51"/>
      <c r="J79" s="51"/>
      <c r="K79" s="51"/>
      <c r="L79" s="51"/>
      <c r="M79" s="51"/>
      <c r="N79" s="51"/>
      <c r="O79" s="51"/>
      <c r="P79" s="51"/>
      <c r="Q79" s="51"/>
      <c r="R79" s="51"/>
      <c r="S79" s="51"/>
      <c r="T79" s="51"/>
      <c r="U79" s="16"/>
      <c r="V79" s="16"/>
      <c r="W79" s="37">
        <f t="shared" si="10"/>
        <v>0</v>
      </c>
      <c r="X79" s="38" t="str">
        <f t="shared" si="11"/>
        <v>BAJO</v>
      </c>
      <c r="Y79" s="16"/>
      <c r="Z79" s="37">
        <f t="shared" si="2"/>
        <v>0</v>
      </c>
      <c r="AA79" s="45" t="str">
        <f t="shared" si="3"/>
        <v>IV</v>
      </c>
      <c r="AB79" s="43" t="str">
        <f t="shared" si="4"/>
        <v>ACEPTABLE CON SEGUIMIENTO</v>
      </c>
      <c r="AC79" s="51"/>
      <c r="AD79" s="51"/>
      <c r="AE79" s="51"/>
      <c r="AF79" s="51"/>
      <c r="AG79" s="51"/>
      <c r="AH79" s="51"/>
      <c r="AI79" s="51"/>
      <c r="AJ79" s="51"/>
    </row>
    <row r="80" spans="3:41" ht="30" x14ac:dyDescent="0.25">
      <c r="C80" s="59"/>
      <c r="D80" s="60"/>
      <c r="E80" s="52"/>
      <c r="F80" s="51"/>
      <c r="G80" s="53"/>
      <c r="H80" s="50"/>
      <c r="I80" s="51"/>
      <c r="J80" s="51"/>
      <c r="K80" s="51"/>
      <c r="L80" s="51"/>
      <c r="M80" s="51"/>
      <c r="N80" s="51"/>
      <c r="O80" s="51"/>
      <c r="P80" s="51"/>
      <c r="Q80" s="51"/>
      <c r="R80" s="51"/>
      <c r="S80" s="51"/>
      <c r="T80" s="51"/>
      <c r="U80" s="16"/>
      <c r="V80" s="16"/>
      <c r="W80" s="37">
        <f t="shared" si="10"/>
        <v>0</v>
      </c>
      <c r="X80" s="38" t="str">
        <f t="shared" si="11"/>
        <v>BAJO</v>
      </c>
      <c r="Y80" s="16"/>
      <c r="Z80" s="37">
        <f t="shared" si="2"/>
        <v>0</v>
      </c>
      <c r="AA80" s="45" t="str">
        <f t="shared" si="3"/>
        <v>IV</v>
      </c>
      <c r="AB80" s="43" t="str">
        <f t="shared" si="4"/>
        <v>ACEPTABLE CON SEGUIMIENTO</v>
      </c>
      <c r="AC80" s="51"/>
      <c r="AD80" s="51"/>
      <c r="AE80" s="51"/>
      <c r="AF80" s="51"/>
      <c r="AG80" s="51"/>
      <c r="AH80" s="51"/>
      <c r="AI80" s="51"/>
      <c r="AJ80" s="51"/>
    </row>
    <row r="81" spans="3:41" ht="30" x14ac:dyDescent="0.25">
      <c r="C81" s="59"/>
      <c r="D81" s="60"/>
      <c r="E81" s="52"/>
      <c r="F81" s="51"/>
      <c r="G81" s="53"/>
      <c r="H81" s="50"/>
      <c r="I81" s="51"/>
      <c r="J81" s="51"/>
      <c r="K81" s="51"/>
      <c r="L81" s="51"/>
      <c r="M81" s="51"/>
      <c r="N81" s="51"/>
      <c r="O81" s="51"/>
      <c r="P81" s="51"/>
      <c r="Q81" s="51"/>
      <c r="R81" s="51"/>
      <c r="S81" s="51"/>
      <c r="T81" s="51"/>
      <c r="U81" s="16"/>
      <c r="V81" s="16"/>
      <c r="W81" s="37">
        <f t="shared" si="10"/>
        <v>0</v>
      </c>
      <c r="X81" s="38" t="str">
        <f t="shared" si="11"/>
        <v>BAJO</v>
      </c>
      <c r="Y81" s="16"/>
      <c r="Z81" s="37">
        <f t="shared" si="2"/>
        <v>0</v>
      </c>
      <c r="AA81" s="45" t="str">
        <f t="shared" si="3"/>
        <v>IV</v>
      </c>
      <c r="AB81" s="43" t="str">
        <f t="shared" si="4"/>
        <v>ACEPTABLE CON SEGUIMIENTO</v>
      </c>
      <c r="AC81" s="51"/>
      <c r="AD81" s="51"/>
      <c r="AE81" s="51"/>
      <c r="AF81" s="51"/>
      <c r="AG81" s="51"/>
      <c r="AH81" s="51"/>
      <c r="AI81" s="51"/>
      <c r="AJ81" s="51"/>
      <c r="AO81" t="s">
        <v>41</v>
      </c>
    </row>
    <row r="82" spans="3:41" ht="30" x14ac:dyDescent="0.25">
      <c r="C82" s="59"/>
      <c r="D82" s="60"/>
      <c r="E82" s="52"/>
      <c r="F82" s="51"/>
      <c r="G82" s="53"/>
      <c r="H82" s="50"/>
      <c r="I82" s="51"/>
      <c r="J82" s="51"/>
      <c r="K82" s="51"/>
      <c r="L82" s="51"/>
      <c r="M82" s="51"/>
      <c r="N82" s="51"/>
      <c r="O82" s="51"/>
      <c r="P82" s="51"/>
      <c r="Q82" s="51"/>
      <c r="R82" s="51"/>
      <c r="S82" s="51"/>
      <c r="T82" s="51"/>
      <c r="U82" s="16"/>
      <c r="V82" s="16"/>
      <c r="W82" s="37">
        <f t="shared" si="10"/>
        <v>0</v>
      </c>
      <c r="X82" s="38" t="str">
        <f t="shared" si="11"/>
        <v>BAJO</v>
      </c>
      <c r="Y82" s="16"/>
      <c r="Z82" s="37">
        <f t="shared" si="2"/>
        <v>0</v>
      </c>
      <c r="AA82" s="45" t="str">
        <f t="shared" si="3"/>
        <v>IV</v>
      </c>
      <c r="AB82" s="43" t="str">
        <f t="shared" si="4"/>
        <v>ACEPTABLE CON SEGUIMIENTO</v>
      </c>
      <c r="AC82" s="51"/>
      <c r="AD82" s="51"/>
      <c r="AE82" s="51"/>
      <c r="AF82" s="51"/>
      <c r="AG82" s="51"/>
      <c r="AH82" s="51"/>
      <c r="AI82" s="51"/>
      <c r="AJ82" s="51"/>
    </row>
    <row r="83" spans="3:41" ht="30" x14ac:dyDescent="0.25">
      <c r="C83" s="59"/>
      <c r="D83" s="60"/>
      <c r="E83" s="56"/>
      <c r="F83" s="54"/>
      <c r="G83" s="55"/>
      <c r="H83" s="50"/>
      <c r="I83" s="51"/>
      <c r="J83" s="51"/>
      <c r="K83" s="51"/>
      <c r="L83" s="51"/>
      <c r="M83" s="51"/>
      <c r="N83" s="51"/>
      <c r="O83" s="51"/>
      <c r="P83" s="51"/>
      <c r="Q83" s="51"/>
      <c r="R83" s="51"/>
      <c r="S83" s="51"/>
      <c r="T83" s="51"/>
      <c r="U83" s="16"/>
      <c r="V83" s="16"/>
      <c r="W83" s="37">
        <f t="shared" si="10"/>
        <v>0</v>
      </c>
      <c r="X83" s="38" t="str">
        <f t="shared" si="11"/>
        <v>BAJO</v>
      </c>
      <c r="Y83" s="16"/>
      <c r="Z83" s="37">
        <f t="shared" si="2"/>
        <v>0</v>
      </c>
      <c r="AA83" s="45" t="str">
        <f t="shared" si="3"/>
        <v>IV</v>
      </c>
      <c r="AB83" s="43" t="str">
        <f t="shared" si="4"/>
        <v>ACEPTABLE CON SEGUIMIENTO</v>
      </c>
      <c r="AC83" s="51"/>
      <c r="AD83" s="51"/>
      <c r="AE83" s="51"/>
      <c r="AF83" s="51"/>
      <c r="AG83" s="51"/>
      <c r="AH83" s="51"/>
      <c r="AI83" s="51"/>
      <c r="AJ83" s="51"/>
      <c r="AO83" t="s">
        <v>43</v>
      </c>
    </row>
    <row r="84" spans="3:41" ht="30" x14ac:dyDescent="0.25">
      <c r="C84" s="59"/>
      <c r="D84" s="60"/>
      <c r="E84" s="56"/>
      <c r="F84" s="54"/>
      <c r="G84" s="55"/>
      <c r="H84" s="50"/>
      <c r="I84" s="51"/>
      <c r="J84" s="51"/>
      <c r="K84" s="51"/>
      <c r="L84" s="51"/>
      <c r="M84" s="51"/>
      <c r="N84" s="51"/>
      <c r="O84" s="51"/>
      <c r="P84" s="51"/>
      <c r="Q84" s="51"/>
      <c r="R84" s="51"/>
      <c r="S84" s="51"/>
      <c r="T84" s="51"/>
      <c r="U84" s="16"/>
      <c r="V84" s="16"/>
      <c r="W84" s="37">
        <f t="shared" si="10"/>
        <v>0</v>
      </c>
      <c r="X84" s="38" t="str">
        <f t="shared" si="11"/>
        <v>BAJO</v>
      </c>
      <c r="Y84" s="16"/>
      <c r="Z84" s="37">
        <f t="shared" si="2"/>
        <v>0</v>
      </c>
      <c r="AA84" s="45" t="str">
        <f t="shared" si="3"/>
        <v>IV</v>
      </c>
      <c r="AB84" s="43" t="str">
        <f t="shared" si="4"/>
        <v>ACEPTABLE CON SEGUIMIENTO</v>
      </c>
      <c r="AC84" s="51"/>
      <c r="AD84" s="51"/>
      <c r="AE84" s="51"/>
      <c r="AF84" s="51"/>
      <c r="AG84" s="51"/>
      <c r="AH84" s="51"/>
      <c r="AI84" s="51"/>
      <c r="AJ84" s="51"/>
    </row>
    <row r="85" spans="3:41" ht="30" x14ac:dyDescent="0.25">
      <c r="C85" s="59"/>
      <c r="D85" s="60"/>
      <c r="E85" s="56"/>
      <c r="F85" s="54"/>
      <c r="G85" s="55"/>
      <c r="H85" s="50"/>
      <c r="I85" s="51"/>
      <c r="J85" s="51"/>
      <c r="K85" s="51"/>
      <c r="L85" s="51"/>
      <c r="M85" s="51"/>
      <c r="N85" s="51"/>
      <c r="O85" s="51"/>
      <c r="P85" s="51"/>
      <c r="Q85" s="51"/>
      <c r="R85" s="51"/>
      <c r="S85" s="51"/>
      <c r="T85" s="51"/>
      <c r="U85" s="16"/>
      <c r="V85" s="16"/>
      <c r="W85" s="37">
        <f t="shared" si="10"/>
        <v>0</v>
      </c>
      <c r="X85" s="38" t="str">
        <f t="shared" si="11"/>
        <v>BAJO</v>
      </c>
      <c r="Y85" s="16"/>
      <c r="Z85" s="37">
        <f t="shared" si="2"/>
        <v>0</v>
      </c>
      <c r="AA85" s="45" t="str">
        <f t="shared" si="3"/>
        <v>IV</v>
      </c>
      <c r="AB85" s="43" t="str">
        <f t="shared" si="4"/>
        <v>ACEPTABLE CON SEGUIMIENTO</v>
      </c>
      <c r="AC85" s="51"/>
      <c r="AD85" s="51"/>
      <c r="AE85" s="51"/>
      <c r="AF85" s="51"/>
      <c r="AG85" s="51"/>
      <c r="AH85" s="51"/>
      <c r="AI85" s="51"/>
      <c r="AJ85" s="51"/>
    </row>
    <row r="86" spans="3:41" ht="30" x14ac:dyDescent="0.25">
      <c r="C86" s="59"/>
      <c r="D86" s="60"/>
      <c r="E86" s="56"/>
      <c r="F86" s="54"/>
      <c r="G86" s="55"/>
      <c r="H86" s="50"/>
      <c r="I86" s="51"/>
      <c r="J86" s="51"/>
      <c r="K86" s="51"/>
      <c r="L86" s="51"/>
      <c r="M86" s="51"/>
      <c r="N86" s="51"/>
      <c r="O86" s="51"/>
      <c r="P86" s="51"/>
      <c r="Q86" s="51"/>
      <c r="R86" s="51"/>
      <c r="S86" s="51"/>
      <c r="T86" s="51"/>
      <c r="U86" s="16"/>
      <c r="V86" s="16"/>
      <c r="W86" s="37">
        <f t="shared" si="10"/>
        <v>0</v>
      </c>
      <c r="X86" s="38" t="str">
        <f t="shared" si="11"/>
        <v>BAJO</v>
      </c>
      <c r="Y86" s="16"/>
      <c r="Z86" s="37">
        <f t="shared" si="2"/>
        <v>0</v>
      </c>
      <c r="AA86" s="45" t="str">
        <f t="shared" si="3"/>
        <v>IV</v>
      </c>
      <c r="AB86" s="43" t="str">
        <f t="shared" si="4"/>
        <v>ACEPTABLE CON SEGUIMIENTO</v>
      </c>
      <c r="AC86" s="51"/>
      <c r="AD86" s="51"/>
      <c r="AE86" s="51"/>
      <c r="AF86" s="51"/>
      <c r="AG86" s="51"/>
      <c r="AH86" s="51"/>
      <c r="AI86" s="51"/>
      <c r="AJ86" s="51"/>
    </row>
    <row r="87" spans="3:41" ht="30" x14ac:dyDescent="0.25">
      <c r="C87" s="59"/>
      <c r="D87" s="60"/>
      <c r="E87" s="56"/>
      <c r="F87" s="56"/>
      <c r="G87" s="61"/>
      <c r="H87" s="50"/>
      <c r="I87" s="51"/>
      <c r="J87" s="51"/>
      <c r="K87" s="51"/>
      <c r="L87" s="51"/>
      <c r="M87" s="51"/>
      <c r="N87" s="51"/>
      <c r="O87" s="51"/>
      <c r="P87" s="51"/>
      <c r="Q87" s="51"/>
      <c r="R87" s="51"/>
      <c r="S87" s="51"/>
      <c r="T87" s="51"/>
      <c r="U87" s="16"/>
      <c r="V87" s="16"/>
      <c r="W87" s="37">
        <f t="shared" si="10"/>
        <v>0</v>
      </c>
      <c r="X87" s="38" t="str">
        <f t="shared" si="11"/>
        <v>BAJO</v>
      </c>
      <c r="Y87" s="16"/>
      <c r="Z87" s="37">
        <f t="shared" si="2"/>
        <v>0</v>
      </c>
      <c r="AA87" s="45" t="str">
        <f t="shared" si="3"/>
        <v>IV</v>
      </c>
      <c r="AB87" s="43" t="str">
        <f t="shared" si="4"/>
        <v>ACEPTABLE CON SEGUIMIENTO</v>
      </c>
      <c r="AC87" s="51"/>
      <c r="AD87" s="51"/>
      <c r="AE87" s="51"/>
      <c r="AF87" s="51"/>
      <c r="AG87" s="51"/>
      <c r="AH87" s="51"/>
      <c r="AI87" s="51"/>
      <c r="AJ87" s="51"/>
    </row>
    <row r="88" spans="3:41" ht="30" x14ac:dyDescent="0.25">
      <c r="C88" s="59"/>
      <c r="D88" s="60"/>
      <c r="E88" s="56"/>
      <c r="F88" s="56"/>
      <c r="G88" s="61"/>
      <c r="H88" s="50"/>
      <c r="I88" s="51"/>
      <c r="J88" s="51"/>
      <c r="K88" s="51"/>
      <c r="L88" s="51"/>
      <c r="M88" s="51"/>
      <c r="N88" s="51"/>
      <c r="O88" s="51"/>
      <c r="P88" s="51"/>
      <c r="Q88" s="51"/>
      <c r="R88" s="51"/>
      <c r="S88" s="51"/>
      <c r="T88" s="51"/>
      <c r="U88" s="16"/>
      <c r="V88" s="16"/>
      <c r="W88" s="37">
        <f t="shared" si="10"/>
        <v>0</v>
      </c>
      <c r="X88" s="38" t="str">
        <f t="shared" si="11"/>
        <v>BAJO</v>
      </c>
      <c r="Y88" s="16"/>
      <c r="Z88" s="37">
        <f t="shared" si="2"/>
        <v>0</v>
      </c>
      <c r="AA88" s="45" t="str">
        <f t="shared" si="3"/>
        <v>IV</v>
      </c>
      <c r="AB88" s="43" t="str">
        <f t="shared" si="4"/>
        <v>ACEPTABLE CON SEGUIMIENTO</v>
      </c>
      <c r="AC88" s="51"/>
      <c r="AD88" s="51"/>
      <c r="AE88" s="51"/>
      <c r="AF88" s="51"/>
      <c r="AG88" s="51"/>
      <c r="AH88" s="51"/>
      <c r="AI88" s="51"/>
      <c r="AJ88" s="51"/>
    </row>
    <row r="89" spans="3:41" ht="30" x14ac:dyDescent="0.25">
      <c r="C89" s="59"/>
      <c r="D89" s="60"/>
      <c r="E89" s="52"/>
      <c r="F89" s="51"/>
      <c r="G89" s="53"/>
      <c r="H89" s="50"/>
      <c r="I89" s="51"/>
      <c r="J89" s="51"/>
      <c r="K89" s="51"/>
      <c r="L89" s="51"/>
      <c r="M89" s="51"/>
      <c r="N89" s="51"/>
      <c r="O89" s="51"/>
      <c r="P89" s="51"/>
      <c r="Q89" s="51"/>
      <c r="R89" s="51"/>
      <c r="S89" s="51"/>
      <c r="T89" s="51"/>
      <c r="U89" s="16"/>
      <c r="V89" s="16"/>
      <c r="W89" s="37">
        <f t="shared" si="10"/>
        <v>0</v>
      </c>
      <c r="X89" s="38" t="str">
        <f t="shared" si="11"/>
        <v>BAJO</v>
      </c>
      <c r="Y89" s="16"/>
      <c r="Z89" s="37">
        <f t="shared" ref="Z89:Z115" si="12">+W89*Y89</f>
        <v>0</v>
      </c>
      <c r="AA89" s="45" t="str">
        <f t="shared" si="3"/>
        <v>IV</v>
      </c>
      <c r="AB89" s="43" t="str">
        <f t="shared" si="4"/>
        <v>ACEPTABLE CON SEGUIMIENTO</v>
      </c>
      <c r="AC89" s="51"/>
      <c r="AD89" s="51"/>
      <c r="AE89" s="51"/>
      <c r="AF89" s="51"/>
      <c r="AG89" s="51"/>
      <c r="AH89" s="51"/>
      <c r="AI89" s="51"/>
      <c r="AJ89" s="51"/>
    </row>
    <row r="90" spans="3:41" ht="30" x14ac:dyDescent="0.25">
      <c r="C90" s="59"/>
      <c r="D90" s="60"/>
      <c r="E90" s="52"/>
      <c r="F90" s="51"/>
      <c r="G90" s="53"/>
      <c r="H90" s="50"/>
      <c r="I90" s="51"/>
      <c r="J90" s="51"/>
      <c r="K90" s="51"/>
      <c r="L90" s="51"/>
      <c r="M90" s="51"/>
      <c r="N90" s="51"/>
      <c r="O90" s="51"/>
      <c r="P90" s="51"/>
      <c r="Q90" s="51"/>
      <c r="R90" s="51"/>
      <c r="S90" s="51"/>
      <c r="T90" s="51"/>
      <c r="U90" s="16"/>
      <c r="V90" s="16"/>
      <c r="W90" s="37">
        <f t="shared" si="10"/>
        <v>0</v>
      </c>
      <c r="X90" s="38" t="str">
        <f t="shared" si="11"/>
        <v>BAJO</v>
      </c>
      <c r="Y90" s="16"/>
      <c r="Z90" s="37">
        <f t="shared" si="12"/>
        <v>0</v>
      </c>
      <c r="AA90" s="45" t="str">
        <f t="shared" ref="AA90:AA115" si="13">IF(AND(Z90&gt;=0,Z90&lt;=20),"IV",IF(AND(Z90&gt;=21,Z90&lt;=120),"III",IF(AND(Z90&gt;=121,Z90&lt;=500),"II",IF(AND(Z90&gt;=501,Z90&lt;=4000),"I",""))))</f>
        <v>IV</v>
      </c>
      <c r="AB90" s="43" t="str">
        <f t="shared" ref="AB90:AB115" si="14">IF(AA90="IV","ACEPTABLE CON SEGUIMIENTO",IF(AA90="III","MEJORAR SI ES POSIBLE",IF(AA90="II","ACEPTABLE CON CONTROL ESPECIFICO",IF(AA90="I","NO ACEPTABLE",""))))</f>
        <v>ACEPTABLE CON SEGUIMIENTO</v>
      </c>
      <c r="AC90" s="51"/>
      <c r="AD90" s="51"/>
      <c r="AE90" s="51"/>
      <c r="AF90" s="51"/>
      <c r="AG90" s="51"/>
      <c r="AH90" s="51"/>
      <c r="AI90" s="51"/>
      <c r="AJ90" s="51"/>
    </row>
    <row r="91" spans="3:41" ht="30" x14ac:dyDescent="0.25">
      <c r="C91" s="59"/>
      <c r="D91" s="60"/>
      <c r="E91" s="52"/>
      <c r="F91" s="51"/>
      <c r="G91" s="53"/>
      <c r="H91" s="50"/>
      <c r="I91" s="51"/>
      <c r="J91" s="51"/>
      <c r="K91" s="51"/>
      <c r="L91" s="51"/>
      <c r="M91" s="51"/>
      <c r="N91" s="51"/>
      <c r="O91" s="51"/>
      <c r="P91" s="51"/>
      <c r="Q91" s="51"/>
      <c r="R91" s="51"/>
      <c r="S91" s="51"/>
      <c r="T91" s="51"/>
      <c r="U91" s="16"/>
      <c r="V91" s="16"/>
      <c r="W91" s="37">
        <f t="shared" si="10"/>
        <v>0</v>
      </c>
      <c r="X91" s="38" t="str">
        <f t="shared" si="11"/>
        <v>BAJO</v>
      </c>
      <c r="Y91" s="16"/>
      <c r="Z91" s="37">
        <f t="shared" si="12"/>
        <v>0</v>
      </c>
      <c r="AA91" s="45" t="str">
        <f t="shared" si="13"/>
        <v>IV</v>
      </c>
      <c r="AB91" s="43" t="str">
        <f t="shared" si="14"/>
        <v>ACEPTABLE CON SEGUIMIENTO</v>
      </c>
      <c r="AC91" s="51"/>
      <c r="AD91" s="51"/>
      <c r="AE91" s="51"/>
      <c r="AF91" s="51"/>
      <c r="AG91" s="51"/>
      <c r="AH91" s="51"/>
      <c r="AI91" s="51"/>
      <c r="AJ91" s="51"/>
    </row>
    <row r="92" spans="3:41" ht="30" x14ac:dyDescent="0.25">
      <c r="C92" s="59"/>
      <c r="D92" s="60"/>
      <c r="E92" s="56"/>
      <c r="F92" s="54"/>
      <c r="G92" s="55"/>
      <c r="H92" s="50"/>
      <c r="I92" s="51"/>
      <c r="J92" s="51"/>
      <c r="K92" s="51"/>
      <c r="L92" s="51"/>
      <c r="M92" s="51"/>
      <c r="N92" s="51"/>
      <c r="O92" s="51"/>
      <c r="P92" s="51"/>
      <c r="Q92" s="51"/>
      <c r="R92" s="51"/>
      <c r="S92" s="51"/>
      <c r="T92" s="51"/>
      <c r="U92" s="16"/>
      <c r="V92" s="16"/>
      <c r="W92" s="37">
        <f t="shared" si="10"/>
        <v>0</v>
      </c>
      <c r="X92" s="38" t="str">
        <f t="shared" si="11"/>
        <v>BAJO</v>
      </c>
      <c r="Y92" s="16"/>
      <c r="Z92" s="37">
        <f t="shared" si="12"/>
        <v>0</v>
      </c>
      <c r="AA92" s="45" t="str">
        <f t="shared" si="13"/>
        <v>IV</v>
      </c>
      <c r="AB92" s="43" t="str">
        <f t="shared" si="14"/>
        <v>ACEPTABLE CON SEGUIMIENTO</v>
      </c>
      <c r="AC92" s="51"/>
      <c r="AD92" s="51"/>
      <c r="AE92" s="51"/>
      <c r="AF92" s="51"/>
      <c r="AG92" s="51"/>
      <c r="AH92" s="51"/>
      <c r="AI92" s="51"/>
      <c r="AJ92" s="51"/>
    </row>
    <row r="93" spans="3:41" ht="30" x14ac:dyDescent="0.25">
      <c r="C93" s="59"/>
      <c r="D93" s="60"/>
      <c r="E93" s="56"/>
      <c r="F93" s="54"/>
      <c r="G93" s="55"/>
      <c r="H93" s="50"/>
      <c r="I93" s="51"/>
      <c r="J93" s="51"/>
      <c r="K93" s="51"/>
      <c r="L93" s="51"/>
      <c r="M93" s="51"/>
      <c r="N93" s="51"/>
      <c r="O93" s="51"/>
      <c r="P93" s="51"/>
      <c r="Q93" s="51"/>
      <c r="R93" s="51"/>
      <c r="S93" s="51"/>
      <c r="T93" s="51"/>
      <c r="U93" s="16"/>
      <c r="V93" s="16"/>
      <c r="W93" s="37">
        <f t="shared" si="10"/>
        <v>0</v>
      </c>
      <c r="X93" s="38" t="str">
        <f t="shared" si="11"/>
        <v>BAJO</v>
      </c>
      <c r="Y93" s="16"/>
      <c r="Z93" s="37">
        <f t="shared" si="12"/>
        <v>0</v>
      </c>
      <c r="AA93" s="45" t="str">
        <f t="shared" si="13"/>
        <v>IV</v>
      </c>
      <c r="AB93" s="43" t="str">
        <f t="shared" si="14"/>
        <v>ACEPTABLE CON SEGUIMIENTO</v>
      </c>
      <c r="AC93" s="51"/>
      <c r="AD93" s="51"/>
      <c r="AE93" s="51"/>
      <c r="AF93" s="51"/>
      <c r="AG93" s="51"/>
      <c r="AH93" s="51"/>
      <c r="AI93" s="51"/>
      <c r="AJ93" s="51"/>
    </row>
    <row r="94" spans="3:41" ht="30" x14ac:dyDescent="0.25">
      <c r="C94" s="59"/>
      <c r="D94" s="60"/>
      <c r="E94" s="56"/>
      <c r="F94" s="54"/>
      <c r="G94" s="55"/>
      <c r="H94" s="50"/>
      <c r="I94" s="51"/>
      <c r="J94" s="51"/>
      <c r="K94" s="51"/>
      <c r="L94" s="51"/>
      <c r="M94" s="51"/>
      <c r="N94" s="51"/>
      <c r="O94" s="51"/>
      <c r="P94" s="51"/>
      <c r="Q94" s="51"/>
      <c r="R94" s="51"/>
      <c r="S94" s="51"/>
      <c r="T94" s="51"/>
      <c r="U94" s="16"/>
      <c r="V94" s="16"/>
      <c r="W94" s="37">
        <f t="shared" si="10"/>
        <v>0</v>
      </c>
      <c r="X94" s="38" t="str">
        <f t="shared" si="11"/>
        <v>BAJO</v>
      </c>
      <c r="Y94" s="16"/>
      <c r="Z94" s="37">
        <f t="shared" si="12"/>
        <v>0</v>
      </c>
      <c r="AA94" s="45" t="str">
        <f t="shared" si="13"/>
        <v>IV</v>
      </c>
      <c r="AB94" s="43" t="str">
        <f t="shared" si="14"/>
        <v>ACEPTABLE CON SEGUIMIENTO</v>
      </c>
      <c r="AC94" s="51"/>
      <c r="AD94" s="51"/>
      <c r="AE94" s="51"/>
      <c r="AF94" s="51"/>
      <c r="AG94" s="51"/>
      <c r="AH94" s="51"/>
      <c r="AI94" s="51"/>
      <c r="AJ94" s="51"/>
    </row>
    <row r="95" spans="3:41" ht="30" x14ac:dyDescent="0.25">
      <c r="C95" s="59"/>
      <c r="D95" s="60"/>
      <c r="E95" s="56"/>
      <c r="F95" s="54"/>
      <c r="G95" s="55"/>
      <c r="H95" s="50"/>
      <c r="I95" s="51"/>
      <c r="J95" s="51"/>
      <c r="K95" s="51"/>
      <c r="L95" s="51"/>
      <c r="M95" s="51"/>
      <c r="N95" s="51"/>
      <c r="O95" s="51"/>
      <c r="P95" s="51"/>
      <c r="Q95" s="51"/>
      <c r="R95" s="51"/>
      <c r="S95" s="51"/>
      <c r="T95" s="51"/>
      <c r="U95" s="16"/>
      <c r="V95" s="16"/>
      <c r="W95" s="37">
        <f t="shared" si="10"/>
        <v>0</v>
      </c>
      <c r="X95" s="38" t="str">
        <f t="shared" si="11"/>
        <v>BAJO</v>
      </c>
      <c r="Y95" s="16"/>
      <c r="Z95" s="37">
        <f t="shared" si="12"/>
        <v>0</v>
      </c>
      <c r="AA95" s="45" t="str">
        <f t="shared" si="13"/>
        <v>IV</v>
      </c>
      <c r="AB95" s="43" t="str">
        <f t="shared" si="14"/>
        <v>ACEPTABLE CON SEGUIMIENTO</v>
      </c>
      <c r="AC95" s="51"/>
      <c r="AD95" s="51"/>
      <c r="AE95" s="51"/>
      <c r="AF95" s="51"/>
      <c r="AG95" s="51"/>
      <c r="AH95" s="51"/>
      <c r="AI95" s="51"/>
      <c r="AJ95" s="51"/>
    </row>
    <row r="96" spans="3:41" ht="30" x14ac:dyDescent="0.25">
      <c r="C96" s="59"/>
      <c r="D96" s="60"/>
      <c r="E96" s="56"/>
      <c r="F96" s="56"/>
      <c r="G96" s="61"/>
      <c r="H96" s="50"/>
      <c r="I96" s="51"/>
      <c r="J96" s="51"/>
      <c r="K96" s="51"/>
      <c r="L96" s="51"/>
      <c r="M96" s="51"/>
      <c r="N96" s="51"/>
      <c r="O96" s="51"/>
      <c r="P96" s="51"/>
      <c r="Q96" s="51"/>
      <c r="R96" s="51"/>
      <c r="S96" s="51"/>
      <c r="T96" s="51"/>
      <c r="U96" s="16"/>
      <c r="V96" s="16"/>
      <c r="W96" s="37">
        <f t="shared" si="10"/>
        <v>0</v>
      </c>
      <c r="X96" s="38" t="str">
        <f t="shared" si="11"/>
        <v>BAJO</v>
      </c>
      <c r="Y96" s="16"/>
      <c r="Z96" s="37">
        <f t="shared" si="12"/>
        <v>0</v>
      </c>
      <c r="AA96" s="45" t="str">
        <f t="shared" si="13"/>
        <v>IV</v>
      </c>
      <c r="AB96" s="43" t="str">
        <f t="shared" si="14"/>
        <v>ACEPTABLE CON SEGUIMIENTO</v>
      </c>
      <c r="AC96" s="51"/>
      <c r="AD96" s="51"/>
      <c r="AE96" s="51"/>
      <c r="AF96" s="51"/>
      <c r="AG96" s="51"/>
      <c r="AH96" s="51"/>
      <c r="AI96" s="51"/>
      <c r="AJ96" s="51"/>
    </row>
    <row r="97" spans="3:41" ht="30" x14ac:dyDescent="0.25">
      <c r="C97" s="59"/>
      <c r="D97" s="60"/>
      <c r="E97" s="56"/>
      <c r="F97" s="56"/>
      <c r="G97" s="61"/>
      <c r="H97" s="50"/>
      <c r="I97" s="51"/>
      <c r="J97" s="51"/>
      <c r="K97" s="51"/>
      <c r="L97" s="51"/>
      <c r="M97" s="51"/>
      <c r="N97" s="51"/>
      <c r="O97" s="51"/>
      <c r="P97" s="51"/>
      <c r="Q97" s="51"/>
      <c r="R97" s="51"/>
      <c r="S97" s="51"/>
      <c r="T97" s="51"/>
      <c r="U97" s="16"/>
      <c r="V97" s="16"/>
      <c r="W97" s="37">
        <f t="shared" si="10"/>
        <v>0</v>
      </c>
      <c r="X97" s="38" t="str">
        <f t="shared" si="11"/>
        <v>BAJO</v>
      </c>
      <c r="Y97" s="16"/>
      <c r="Z97" s="37">
        <f t="shared" si="12"/>
        <v>0</v>
      </c>
      <c r="AA97" s="45" t="str">
        <f t="shared" si="13"/>
        <v>IV</v>
      </c>
      <c r="AB97" s="43" t="str">
        <f t="shared" si="14"/>
        <v>ACEPTABLE CON SEGUIMIENTO</v>
      </c>
      <c r="AC97" s="51"/>
      <c r="AD97" s="51"/>
      <c r="AE97" s="51"/>
      <c r="AF97" s="51"/>
      <c r="AG97" s="51"/>
      <c r="AH97" s="51"/>
      <c r="AI97" s="51"/>
      <c r="AJ97" s="51"/>
    </row>
    <row r="98" spans="3:41" ht="30" x14ac:dyDescent="0.25">
      <c r="C98" s="59"/>
      <c r="D98" s="60"/>
      <c r="E98" s="52"/>
      <c r="F98" s="51"/>
      <c r="G98" s="53"/>
      <c r="H98" s="50"/>
      <c r="I98" s="51"/>
      <c r="J98" s="51"/>
      <c r="K98" s="51"/>
      <c r="L98" s="51"/>
      <c r="M98" s="51"/>
      <c r="N98" s="51"/>
      <c r="O98" s="51"/>
      <c r="P98" s="51"/>
      <c r="Q98" s="51"/>
      <c r="R98" s="51"/>
      <c r="S98" s="51"/>
      <c r="T98" s="51"/>
      <c r="U98" s="16"/>
      <c r="V98" s="16"/>
      <c r="W98" s="37">
        <f t="shared" si="10"/>
        <v>0</v>
      </c>
      <c r="X98" s="38" t="str">
        <f t="shared" si="11"/>
        <v>BAJO</v>
      </c>
      <c r="Y98" s="16"/>
      <c r="Z98" s="37">
        <f t="shared" si="12"/>
        <v>0</v>
      </c>
      <c r="AA98" s="45" t="str">
        <f t="shared" si="13"/>
        <v>IV</v>
      </c>
      <c r="AB98" s="43" t="str">
        <f t="shared" si="14"/>
        <v>ACEPTABLE CON SEGUIMIENTO</v>
      </c>
      <c r="AC98" s="51"/>
      <c r="AD98" s="51"/>
      <c r="AE98" s="51"/>
      <c r="AF98" s="51"/>
      <c r="AG98" s="51"/>
      <c r="AH98" s="51"/>
      <c r="AI98" s="51"/>
      <c r="AJ98" s="51"/>
    </row>
    <row r="99" spans="3:41" ht="30" x14ac:dyDescent="0.25">
      <c r="C99" s="59"/>
      <c r="D99" s="60"/>
      <c r="E99" s="52"/>
      <c r="F99" s="51"/>
      <c r="G99" s="53"/>
      <c r="H99" s="50"/>
      <c r="I99" s="51"/>
      <c r="J99" s="51"/>
      <c r="K99" s="51"/>
      <c r="L99" s="51"/>
      <c r="M99" s="51"/>
      <c r="N99" s="51"/>
      <c r="O99" s="51"/>
      <c r="P99" s="51"/>
      <c r="Q99" s="51"/>
      <c r="R99" s="51"/>
      <c r="S99" s="51"/>
      <c r="T99" s="51"/>
      <c r="U99" s="16"/>
      <c r="V99" s="16"/>
      <c r="W99" s="37">
        <f t="shared" si="10"/>
        <v>0</v>
      </c>
      <c r="X99" s="38" t="str">
        <f t="shared" si="11"/>
        <v>BAJO</v>
      </c>
      <c r="Y99" s="16"/>
      <c r="Z99" s="37">
        <f t="shared" si="12"/>
        <v>0</v>
      </c>
      <c r="AA99" s="45" t="str">
        <f t="shared" si="13"/>
        <v>IV</v>
      </c>
      <c r="AB99" s="43" t="str">
        <f t="shared" si="14"/>
        <v>ACEPTABLE CON SEGUIMIENTO</v>
      </c>
      <c r="AC99" s="51"/>
      <c r="AD99" s="51"/>
      <c r="AE99" s="51"/>
      <c r="AF99" s="51"/>
      <c r="AG99" s="51"/>
      <c r="AH99" s="51"/>
      <c r="AI99" s="51"/>
      <c r="AJ99" s="51"/>
    </row>
    <row r="100" spans="3:41" ht="30" x14ac:dyDescent="0.25">
      <c r="C100" s="59"/>
      <c r="D100" s="60"/>
      <c r="E100" s="52"/>
      <c r="F100" s="51"/>
      <c r="G100" s="53"/>
      <c r="H100" s="50"/>
      <c r="I100" s="51"/>
      <c r="J100" s="51"/>
      <c r="K100" s="51"/>
      <c r="L100" s="51"/>
      <c r="M100" s="51"/>
      <c r="N100" s="51"/>
      <c r="O100" s="51"/>
      <c r="P100" s="51"/>
      <c r="Q100" s="51"/>
      <c r="R100" s="51"/>
      <c r="S100" s="51"/>
      <c r="T100" s="51"/>
      <c r="U100" s="16"/>
      <c r="V100" s="16"/>
      <c r="W100" s="37">
        <f t="shared" si="10"/>
        <v>0</v>
      </c>
      <c r="X100" s="38" t="str">
        <f t="shared" si="11"/>
        <v>BAJO</v>
      </c>
      <c r="Y100" s="16"/>
      <c r="Z100" s="37">
        <f t="shared" si="12"/>
        <v>0</v>
      </c>
      <c r="AA100" s="45" t="str">
        <f t="shared" si="13"/>
        <v>IV</v>
      </c>
      <c r="AB100" s="43" t="str">
        <f t="shared" si="14"/>
        <v>ACEPTABLE CON SEGUIMIENTO</v>
      </c>
      <c r="AC100" s="51"/>
      <c r="AD100" s="51"/>
      <c r="AE100" s="51"/>
      <c r="AF100" s="51"/>
      <c r="AG100" s="51"/>
      <c r="AH100" s="51"/>
      <c r="AI100" s="51"/>
      <c r="AJ100" s="51"/>
    </row>
    <row r="101" spans="3:41" ht="30" x14ac:dyDescent="0.25">
      <c r="C101" s="7"/>
      <c r="D101" s="6"/>
      <c r="E101" s="6"/>
      <c r="F101" s="6"/>
      <c r="G101" s="4"/>
      <c r="H101" s="35"/>
      <c r="I101" s="16"/>
      <c r="J101" s="16"/>
      <c r="K101" s="46"/>
      <c r="L101" s="46"/>
      <c r="M101" s="46"/>
      <c r="N101" s="46"/>
      <c r="O101" s="46"/>
      <c r="P101" s="46"/>
      <c r="Q101" s="46"/>
      <c r="R101" s="46"/>
      <c r="S101" s="46"/>
      <c r="T101" s="46"/>
      <c r="U101" s="46"/>
      <c r="V101" s="46"/>
      <c r="W101" s="5">
        <f t="shared" si="10"/>
        <v>0</v>
      </c>
      <c r="X101" s="3" t="str">
        <f t="shared" si="11"/>
        <v>BAJO</v>
      </c>
      <c r="Y101" s="46"/>
      <c r="Z101" s="37">
        <f t="shared" si="12"/>
        <v>0</v>
      </c>
      <c r="AA101" s="45" t="str">
        <f t="shared" si="13"/>
        <v>IV</v>
      </c>
      <c r="AB101" s="43" t="str">
        <f t="shared" si="14"/>
        <v>ACEPTABLE CON SEGUIMIENTO</v>
      </c>
      <c r="AC101" s="57"/>
      <c r="AD101" s="57"/>
      <c r="AE101" s="57"/>
      <c r="AF101" s="57"/>
      <c r="AG101" s="57"/>
      <c r="AH101" s="57"/>
      <c r="AI101" s="51"/>
      <c r="AJ101" s="51"/>
    </row>
    <row r="102" spans="3:41" ht="30" x14ac:dyDescent="0.25">
      <c r="C102" s="7"/>
      <c r="D102" s="6"/>
      <c r="E102" s="6"/>
      <c r="F102" s="6"/>
      <c r="G102" s="4"/>
      <c r="H102" s="35"/>
      <c r="I102" s="16"/>
      <c r="J102" s="16"/>
      <c r="K102" s="46"/>
      <c r="L102" s="46"/>
      <c r="M102" s="46"/>
      <c r="N102" s="46"/>
      <c r="O102" s="46"/>
      <c r="P102" s="46"/>
      <c r="Q102" s="46"/>
      <c r="R102" s="46"/>
      <c r="S102" s="46"/>
      <c r="T102" s="46"/>
      <c r="U102" s="46"/>
      <c r="V102" s="46"/>
      <c r="W102" s="5">
        <f t="shared" si="10"/>
        <v>0</v>
      </c>
      <c r="X102" s="3" t="str">
        <f t="shared" si="11"/>
        <v>BAJO</v>
      </c>
      <c r="Y102" s="46"/>
      <c r="Z102" s="37">
        <f t="shared" si="12"/>
        <v>0</v>
      </c>
      <c r="AA102" s="45" t="str">
        <f t="shared" si="13"/>
        <v>IV</v>
      </c>
      <c r="AB102" s="43" t="str">
        <f t="shared" si="14"/>
        <v>ACEPTABLE CON SEGUIMIENTO</v>
      </c>
      <c r="AC102" s="57"/>
      <c r="AD102" s="57"/>
      <c r="AE102" s="57"/>
      <c r="AF102" s="57"/>
      <c r="AG102" s="57"/>
      <c r="AH102" s="57"/>
      <c r="AI102" s="51"/>
      <c r="AJ102" s="51"/>
    </row>
    <row r="103" spans="3:41" ht="30" x14ac:dyDescent="0.25">
      <c r="C103" s="7"/>
      <c r="D103" s="6"/>
      <c r="E103" s="6"/>
      <c r="F103" s="6"/>
      <c r="G103" s="4"/>
      <c r="H103" s="35"/>
      <c r="I103" s="16"/>
      <c r="J103" s="16"/>
      <c r="K103" s="46"/>
      <c r="L103" s="46"/>
      <c r="M103" s="46"/>
      <c r="N103" s="46"/>
      <c r="O103" s="46"/>
      <c r="P103" s="46"/>
      <c r="Q103" s="46"/>
      <c r="R103" s="46"/>
      <c r="S103" s="46"/>
      <c r="T103" s="46"/>
      <c r="U103" s="46"/>
      <c r="V103" s="46"/>
      <c r="W103" s="5">
        <f t="shared" si="10"/>
        <v>0</v>
      </c>
      <c r="X103" s="3" t="str">
        <f t="shared" si="11"/>
        <v>BAJO</v>
      </c>
      <c r="Y103" s="46"/>
      <c r="Z103" s="37">
        <f t="shared" si="12"/>
        <v>0</v>
      </c>
      <c r="AA103" s="45" t="str">
        <f t="shared" si="13"/>
        <v>IV</v>
      </c>
      <c r="AB103" s="43" t="str">
        <f t="shared" si="14"/>
        <v>ACEPTABLE CON SEGUIMIENTO</v>
      </c>
      <c r="AC103" s="57"/>
      <c r="AD103" s="57"/>
      <c r="AE103" s="57"/>
      <c r="AF103" s="57"/>
      <c r="AG103" s="57"/>
      <c r="AH103" s="57"/>
      <c r="AI103" s="51"/>
      <c r="AJ103" s="51"/>
    </row>
    <row r="104" spans="3:41" ht="30" x14ac:dyDescent="0.25">
      <c r="C104" s="7"/>
      <c r="D104" s="6"/>
      <c r="E104" s="6"/>
      <c r="F104" s="6"/>
      <c r="G104" s="4"/>
      <c r="H104" s="35"/>
      <c r="I104" s="16"/>
      <c r="J104" s="16"/>
      <c r="K104" s="46"/>
      <c r="L104" s="46"/>
      <c r="M104" s="46"/>
      <c r="N104" s="46"/>
      <c r="O104" s="46"/>
      <c r="P104" s="46"/>
      <c r="Q104" s="46"/>
      <c r="R104" s="46"/>
      <c r="S104" s="46"/>
      <c r="T104" s="46"/>
      <c r="U104" s="46"/>
      <c r="V104" s="46"/>
      <c r="W104" s="5">
        <f t="shared" si="10"/>
        <v>0</v>
      </c>
      <c r="X104" s="3" t="str">
        <f t="shared" si="11"/>
        <v>BAJO</v>
      </c>
      <c r="Y104" s="46"/>
      <c r="Z104" s="37">
        <f t="shared" si="12"/>
        <v>0</v>
      </c>
      <c r="AA104" s="45" t="str">
        <f t="shared" si="13"/>
        <v>IV</v>
      </c>
      <c r="AB104" s="43" t="str">
        <f t="shared" si="14"/>
        <v>ACEPTABLE CON SEGUIMIENTO</v>
      </c>
      <c r="AC104" s="57"/>
      <c r="AD104" s="57"/>
      <c r="AE104" s="57"/>
      <c r="AF104" s="57"/>
      <c r="AG104" s="57"/>
      <c r="AH104" s="57"/>
      <c r="AI104" s="51"/>
      <c r="AJ104" s="51"/>
    </row>
    <row r="105" spans="3:41" ht="30" x14ac:dyDescent="0.25">
      <c r="C105" s="7"/>
      <c r="D105" s="6"/>
      <c r="E105" s="6"/>
      <c r="F105" s="6"/>
      <c r="G105" s="4"/>
      <c r="H105" s="35"/>
      <c r="I105" s="16"/>
      <c r="J105" s="16"/>
      <c r="K105" s="46"/>
      <c r="L105" s="46"/>
      <c r="M105" s="46"/>
      <c r="N105" s="46"/>
      <c r="O105" s="46"/>
      <c r="P105" s="46"/>
      <c r="Q105" s="46"/>
      <c r="R105" s="46"/>
      <c r="S105" s="46"/>
      <c r="T105" s="46"/>
      <c r="U105" s="46"/>
      <c r="V105" s="46"/>
      <c r="W105" s="5">
        <f t="shared" si="10"/>
        <v>0</v>
      </c>
      <c r="X105" s="3" t="str">
        <f t="shared" si="11"/>
        <v>BAJO</v>
      </c>
      <c r="Y105" s="46"/>
      <c r="Z105" s="37">
        <f t="shared" si="12"/>
        <v>0</v>
      </c>
      <c r="AA105" s="45" t="str">
        <f t="shared" si="13"/>
        <v>IV</v>
      </c>
      <c r="AB105" s="43" t="str">
        <f t="shared" si="14"/>
        <v>ACEPTABLE CON SEGUIMIENTO</v>
      </c>
      <c r="AC105" s="57"/>
      <c r="AD105" s="57"/>
      <c r="AE105" s="57"/>
      <c r="AF105" s="57"/>
      <c r="AG105" s="57"/>
      <c r="AH105" s="57"/>
      <c r="AI105" s="51"/>
      <c r="AJ105" s="51"/>
    </row>
    <row r="106" spans="3:41" ht="30" x14ac:dyDescent="0.25">
      <c r="C106" s="7"/>
      <c r="D106" s="6"/>
      <c r="E106" s="6"/>
      <c r="F106" s="6"/>
      <c r="G106" s="4"/>
      <c r="H106" s="35"/>
      <c r="I106" s="16"/>
      <c r="J106" s="16"/>
      <c r="K106" s="46"/>
      <c r="L106" s="46"/>
      <c r="M106" s="46"/>
      <c r="N106" s="46"/>
      <c r="O106" s="46"/>
      <c r="P106" s="46"/>
      <c r="Q106" s="46"/>
      <c r="R106" s="46"/>
      <c r="S106" s="46"/>
      <c r="T106" s="46"/>
      <c r="U106" s="46"/>
      <c r="V106" s="46"/>
      <c r="W106" s="5">
        <f t="shared" si="10"/>
        <v>0</v>
      </c>
      <c r="X106" s="3" t="str">
        <f t="shared" si="11"/>
        <v>BAJO</v>
      </c>
      <c r="Y106" s="46"/>
      <c r="Z106" s="37">
        <f t="shared" si="12"/>
        <v>0</v>
      </c>
      <c r="AA106" s="45" t="str">
        <f t="shared" si="13"/>
        <v>IV</v>
      </c>
      <c r="AB106" s="43" t="str">
        <f t="shared" si="14"/>
        <v>ACEPTABLE CON SEGUIMIENTO</v>
      </c>
      <c r="AC106" s="57"/>
      <c r="AD106" s="57"/>
      <c r="AE106" s="57"/>
      <c r="AF106" s="57"/>
      <c r="AG106" s="57"/>
      <c r="AH106" s="57"/>
      <c r="AI106" s="51"/>
      <c r="AJ106" s="51"/>
    </row>
    <row r="107" spans="3:41" ht="30" x14ac:dyDescent="0.25">
      <c r="C107" s="7"/>
      <c r="D107" s="6"/>
      <c r="E107" s="6"/>
      <c r="F107" s="6"/>
      <c r="G107" s="4"/>
      <c r="H107" s="35"/>
      <c r="I107" s="16"/>
      <c r="J107" s="16"/>
      <c r="K107" s="46"/>
      <c r="L107" s="46"/>
      <c r="M107" s="46"/>
      <c r="N107" s="46"/>
      <c r="O107" s="46"/>
      <c r="P107" s="46"/>
      <c r="Q107" s="46"/>
      <c r="R107" s="46"/>
      <c r="S107" s="46"/>
      <c r="T107" s="46"/>
      <c r="U107" s="46"/>
      <c r="V107" s="46"/>
      <c r="W107" s="5">
        <f t="shared" si="10"/>
        <v>0</v>
      </c>
      <c r="X107" s="3" t="str">
        <f t="shared" si="11"/>
        <v>BAJO</v>
      </c>
      <c r="Y107" s="46"/>
      <c r="Z107" s="37">
        <f t="shared" si="12"/>
        <v>0</v>
      </c>
      <c r="AA107" s="45" t="str">
        <f t="shared" si="13"/>
        <v>IV</v>
      </c>
      <c r="AB107" s="43" t="str">
        <f t="shared" si="14"/>
        <v>ACEPTABLE CON SEGUIMIENTO</v>
      </c>
      <c r="AC107" s="57"/>
      <c r="AD107" s="57"/>
      <c r="AE107" s="57"/>
      <c r="AF107" s="57"/>
      <c r="AG107" s="57"/>
      <c r="AH107" s="57"/>
      <c r="AI107" s="51"/>
      <c r="AJ107" s="51"/>
    </row>
    <row r="108" spans="3:41" ht="30" x14ac:dyDescent="0.25">
      <c r="C108" s="7"/>
      <c r="D108" s="6"/>
      <c r="E108" s="6"/>
      <c r="F108" s="6"/>
      <c r="G108" s="4"/>
      <c r="H108" s="35"/>
      <c r="I108" s="16"/>
      <c r="J108" s="16"/>
      <c r="K108" s="46"/>
      <c r="L108" s="46"/>
      <c r="M108" s="46"/>
      <c r="N108" s="46"/>
      <c r="O108" s="46"/>
      <c r="P108" s="46"/>
      <c r="Q108" s="46"/>
      <c r="R108" s="46"/>
      <c r="S108" s="46"/>
      <c r="T108" s="46"/>
      <c r="U108" s="46"/>
      <c r="V108" s="46"/>
      <c r="W108" s="5">
        <f t="shared" si="10"/>
        <v>0</v>
      </c>
      <c r="X108" s="3" t="str">
        <f t="shared" si="11"/>
        <v>BAJO</v>
      </c>
      <c r="Y108" s="46"/>
      <c r="Z108" s="37">
        <f t="shared" si="12"/>
        <v>0</v>
      </c>
      <c r="AA108" s="45" t="str">
        <f t="shared" si="13"/>
        <v>IV</v>
      </c>
      <c r="AB108" s="43" t="str">
        <f t="shared" si="14"/>
        <v>ACEPTABLE CON SEGUIMIENTO</v>
      </c>
      <c r="AC108" s="57"/>
      <c r="AD108" s="57"/>
      <c r="AE108" s="57"/>
      <c r="AF108" s="57"/>
      <c r="AG108" s="57"/>
      <c r="AH108" s="57"/>
      <c r="AI108" s="51"/>
      <c r="AJ108" s="51"/>
    </row>
    <row r="109" spans="3:41" ht="30" x14ac:dyDescent="0.25">
      <c r="C109" s="7"/>
      <c r="D109" s="6"/>
      <c r="E109" s="6"/>
      <c r="F109" s="6"/>
      <c r="G109" s="4"/>
      <c r="H109" s="35"/>
      <c r="I109" s="16"/>
      <c r="J109" s="16"/>
      <c r="K109" s="46"/>
      <c r="L109" s="46"/>
      <c r="M109" s="46"/>
      <c r="N109" s="46"/>
      <c r="O109" s="46"/>
      <c r="P109" s="46"/>
      <c r="Q109" s="46"/>
      <c r="R109" s="46"/>
      <c r="S109" s="46"/>
      <c r="T109" s="46"/>
      <c r="U109" s="46"/>
      <c r="V109" s="46"/>
      <c r="W109" s="5">
        <f t="shared" si="10"/>
        <v>0</v>
      </c>
      <c r="X109" s="3" t="str">
        <f t="shared" si="11"/>
        <v>BAJO</v>
      </c>
      <c r="Y109" s="46"/>
      <c r="Z109" s="37">
        <f t="shared" si="12"/>
        <v>0</v>
      </c>
      <c r="AA109" s="45" t="str">
        <f t="shared" si="13"/>
        <v>IV</v>
      </c>
      <c r="AB109" s="43" t="str">
        <f t="shared" si="14"/>
        <v>ACEPTABLE CON SEGUIMIENTO</v>
      </c>
      <c r="AC109" s="57"/>
      <c r="AD109" s="57"/>
      <c r="AE109" s="57"/>
      <c r="AF109" s="57"/>
      <c r="AG109" s="57"/>
      <c r="AH109" s="57"/>
      <c r="AI109" s="51"/>
      <c r="AJ109" s="51"/>
    </row>
    <row r="110" spans="3:41" ht="30" customHeight="1" x14ac:dyDescent="0.25">
      <c r="C110" s="7"/>
      <c r="D110" s="6"/>
      <c r="E110" s="6"/>
      <c r="F110" s="6"/>
      <c r="G110" s="4"/>
      <c r="H110" s="35"/>
      <c r="I110" s="16"/>
      <c r="J110" s="16"/>
      <c r="K110" s="46"/>
      <c r="L110" s="46"/>
      <c r="M110" s="46"/>
      <c r="N110" s="46"/>
      <c r="O110" s="46"/>
      <c r="P110" s="46"/>
      <c r="Q110" s="46"/>
      <c r="R110" s="46"/>
      <c r="S110" s="46"/>
      <c r="T110" s="46"/>
      <c r="U110" s="46"/>
      <c r="V110" s="46"/>
      <c r="W110" s="5">
        <f t="shared" si="10"/>
        <v>0</v>
      </c>
      <c r="X110" s="3" t="str">
        <f t="shared" si="11"/>
        <v>BAJO</v>
      </c>
      <c r="Y110" s="46"/>
      <c r="Z110" s="37">
        <f t="shared" si="12"/>
        <v>0</v>
      </c>
      <c r="AA110" s="45" t="str">
        <f t="shared" si="13"/>
        <v>IV</v>
      </c>
      <c r="AB110" s="43" t="str">
        <f t="shared" si="14"/>
        <v>ACEPTABLE CON SEGUIMIENTO</v>
      </c>
      <c r="AC110" s="57"/>
      <c r="AD110" s="57"/>
      <c r="AE110" s="57"/>
      <c r="AF110" s="57"/>
      <c r="AG110" s="57"/>
      <c r="AH110" s="57"/>
      <c r="AI110" s="51"/>
      <c r="AJ110" s="51"/>
    </row>
    <row r="111" spans="3:41" ht="30" customHeight="1" x14ac:dyDescent="0.25">
      <c r="C111" s="7"/>
      <c r="D111" s="6"/>
      <c r="E111" s="11"/>
      <c r="F111" s="11"/>
      <c r="G111" s="4"/>
      <c r="H111" s="35"/>
      <c r="I111" s="16"/>
      <c r="J111" s="16"/>
      <c r="K111" s="46"/>
      <c r="L111" s="46"/>
      <c r="M111" s="46"/>
      <c r="N111" s="46"/>
      <c r="O111" s="46"/>
      <c r="P111" s="46"/>
      <c r="Q111" s="46"/>
      <c r="R111" s="46"/>
      <c r="S111" s="46"/>
      <c r="T111" s="46"/>
      <c r="U111" s="46"/>
      <c r="V111" s="46"/>
      <c r="W111" s="5">
        <f t="shared" si="10"/>
        <v>0</v>
      </c>
      <c r="X111" s="3" t="str">
        <f t="shared" si="11"/>
        <v>BAJO</v>
      </c>
      <c r="Y111" s="46"/>
      <c r="Z111" s="37">
        <f t="shared" si="12"/>
        <v>0</v>
      </c>
      <c r="AA111" s="45" t="str">
        <f t="shared" si="13"/>
        <v>IV</v>
      </c>
      <c r="AB111" s="43" t="str">
        <f t="shared" si="14"/>
        <v>ACEPTABLE CON SEGUIMIENTO</v>
      </c>
      <c r="AC111" s="57"/>
      <c r="AD111" s="57"/>
      <c r="AE111" s="57"/>
      <c r="AF111" s="57"/>
      <c r="AG111" s="57"/>
      <c r="AH111" s="57"/>
      <c r="AI111" s="51"/>
      <c r="AJ111" s="51"/>
      <c r="AO111" s="8" t="s">
        <v>41</v>
      </c>
    </row>
    <row r="112" spans="3:41" ht="30" x14ac:dyDescent="0.25">
      <c r="C112" s="7"/>
      <c r="D112" s="6"/>
      <c r="E112" s="11"/>
      <c r="F112" s="11"/>
      <c r="G112" s="4"/>
      <c r="H112" s="2"/>
      <c r="I112" s="16"/>
      <c r="J112" s="16"/>
      <c r="K112" s="46"/>
      <c r="L112" s="46"/>
      <c r="M112" s="46"/>
      <c r="N112" s="46"/>
      <c r="O112" s="46"/>
      <c r="P112" s="46"/>
      <c r="Q112" s="46"/>
      <c r="R112" s="46"/>
      <c r="S112" s="46"/>
      <c r="T112" s="46"/>
      <c r="U112" s="46"/>
      <c r="V112" s="46"/>
      <c r="W112" s="5">
        <f t="shared" si="10"/>
        <v>0</v>
      </c>
      <c r="X112" s="3" t="str">
        <f t="shared" si="11"/>
        <v>BAJO</v>
      </c>
      <c r="Y112" s="46"/>
      <c r="Z112" s="37">
        <f t="shared" si="12"/>
        <v>0</v>
      </c>
      <c r="AA112" s="45" t="str">
        <f t="shared" si="13"/>
        <v>IV</v>
      </c>
      <c r="AB112" s="43" t="str">
        <f t="shared" si="14"/>
        <v>ACEPTABLE CON SEGUIMIENTO</v>
      </c>
      <c r="AC112" s="57"/>
      <c r="AD112" s="57"/>
      <c r="AE112" s="57"/>
      <c r="AF112" s="57"/>
      <c r="AG112" s="57"/>
      <c r="AH112" s="57"/>
      <c r="AI112" s="51"/>
      <c r="AJ112" s="51"/>
    </row>
    <row r="113" spans="3:36" ht="30" x14ac:dyDescent="0.25">
      <c r="C113" s="7"/>
      <c r="D113" s="6"/>
      <c r="E113" s="11"/>
      <c r="F113" s="11"/>
      <c r="G113" s="4"/>
      <c r="H113" s="2"/>
      <c r="I113" s="16"/>
      <c r="J113" s="16"/>
      <c r="K113" s="46"/>
      <c r="L113" s="46"/>
      <c r="M113" s="46"/>
      <c r="N113" s="46"/>
      <c r="O113" s="46"/>
      <c r="P113" s="46"/>
      <c r="Q113" s="46"/>
      <c r="R113" s="46"/>
      <c r="S113" s="46"/>
      <c r="T113" s="46"/>
      <c r="U113" s="46"/>
      <c r="V113" s="46"/>
      <c r="W113" s="5">
        <f t="shared" si="10"/>
        <v>0</v>
      </c>
      <c r="X113" s="3" t="str">
        <f t="shared" si="11"/>
        <v>BAJO</v>
      </c>
      <c r="Y113" s="46"/>
      <c r="Z113" s="37">
        <f t="shared" si="12"/>
        <v>0</v>
      </c>
      <c r="AA113" s="45" t="str">
        <f t="shared" si="13"/>
        <v>IV</v>
      </c>
      <c r="AB113" s="43" t="str">
        <f t="shared" si="14"/>
        <v>ACEPTABLE CON SEGUIMIENTO</v>
      </c>
      <c r="AC113" s="57"/>
      <c r="AD113" s="57"/>
      <c r="AE113" s="57"/>
      <c r="AF113" s="57"/>
      <c r="AG113" s="57"/>
      <c r="AH113" s="57"/>
      <c r="AI113" s="51"/>
      <c r="AJ113" s="51"/>
    </row>
    <row r="114" spans="3:36" ht="30" x14ac:dyDescent="0.25">
      <c r="C114" s="7"/>
      <c r="D114" s="6"/>
      <c r="E114" s="11"/>
      <c r="F114" s="11"/>
      <c r="G114" s="4"/>
      <c r="H114" s="2"/>
      <c r="I114" s="16"/>
      <c r="J114" s="46"/>
      <c r="K114" s="46"/>
      <c r="L114" s="46"/>
      <c r="M114" s="46"/>
      <c r="N114" s="46"/>
      <c r="O114" s="46"/>
      <c r="P114" s="46"/>
      <c r="Q114" s="46"/>
      <c r="R114" s="46"/>
      <c r="S114" s="46"/>
      <c r="T114" s="46"/>
      <c r="U114" s="46"/>
      <c r="V114" s="46"/>
      <c r="W114" s="5">
        <f t="shared" si="10"/>
        <v>0</v>
      </c>
      <c r="X114" s="3" t="str">
        <f t="shared" si="11"/>
        <v>BAJO</v>
      </c>
      <c r="Y114" s="46"/>
      <c r="Z114" s="37">
        <f t="shared" si="12"/>
        <v>0</v>
      </c>
      <c r="AA114" s="45" t="str">
        <f t="shared" si="13"/>
        <v>IV</v>
      </c>
      <c r="AB114" s="43" t="str">
        <f t="shared" si="14"/>
        <v>ACEPTABLE CON SEGUIMIENTO</v>
      </c>
      <c r="AC114" s="57"/>
      <c r="AD114" s="57"/>
      <c r="AE114" s="57"/>
      <c r="AF114" s="57"/>
      <c r="AG114" s="57"/>
      <c r="AH114" s="57"/>
      <c r="AI114" s="51"/>
      <c r="AJ114" s="51"/>
    </row>
    <row r="115" spans="3:36" ht="30" x14ac:dyDescent="0.25">
      <c r="C115" s="7"/>
      <c r="D115" s="6"/>
      <c r="E115" s="11"/>
      <c r="F115" s="11"/>
      <c r="G115" s="4"/>
      <c r="H115" s="2"/>
      <c r="I115" s="46"/>
      <c r="J115" s="46"/>
      <c r="K115" s="46"/>
      <c r="L115" s="46"/>
      <c r="M115" s="46"/>
      <c r="N115" s="46"/>
      <c r="O115" s="46"/>
      <c r="P115" s="46"/>
      <c r="Q115" s="46"/>
      <c r="R115" s="46"/>
      <c r="S115" s="46"/>
      <c r="T115" s="46"/>
      <c r="U115" s="46"/>
      <c r="V115" s="46"/>
      <c r="W115" s="5">
        <f t="shared" si="10"/>
        <v>0</v>
      </c>
      <c r="X115" s="3" t="str">
        <f>IF(W115&lt;=4,"BAJO",IF(W115&lt;=8,"MEDIO",IF(W115&lt;=20,"ALTO","MUY ALTO")))</f>
        <v>BAJO</v>
      </c>
      <c r="Y115" s="46"/>
      <c r="Z115" s="37">
        <f t="shared" si="12"/>
        <v>0</v>
      </c>
      <c r="AA115" s="45" t="str">
        <f t="shared" si="13"/>
        <v>IV</v>
      </c>
      <c r="AB115" s="43" t="str">
        <f t="shared" si="14"/>
        <v>ACEPTABLE CON SEGUIMIENTO</v>
      </c>
      <c r="AC115" s="57"/>
      <c r="AD115" s="57"/>
      <c r="AE115" s="57"/>
      <c r="AF115" s="57"/>
      <c r="AG115" s="57"/>
      <c r="AH115" s="57"/>
      <c r="AI115" s="51"/>
      <c r="AJ115" s="51"/>
    </row>
    <row r="116" spans="3:36" x14ac:dyDescent="0.25">
      <c r="AC116" s="62"/>
      <c r="AD116" s="62"/>
      <c r="AE116" s="62"/>
      <c r="AF116" s="62"/>
      <c r="AG116" s="62"/>
      <c r="AH116" s="62"/>
      <c r="AI116" s="62"/>
      <c r="AJ116" s="62"/>
    </row>
    <row r="117" spans="3:36" x14ac:dyDescent="0.25">
      <c r="AC117" s="62"/>
      <c r="AD117" s="62"/>
      <c r="AE117" s="62"/>
      <c r="AF117" s="62"/>
      <c r="AG117" s="62"/>
      <c r="AH117" s="62"/>
      <c r="AI117" s="63"/>
      <c r="AJ117" s="63"/>
    </row>
    <row r="118" spans="3:36" x14ac:dyDescent="0.25">
      <c r="AC118" s="62"/>
      <c r="AD118" s="62"/>
      <c r="AE118" s="62"/>
      <c r="AF118" s="62"/>
      <c r="AG118" s="62"/>
      <c r="AH118" s="62"/>
      <c r="AI118" s="62"/>
      <c r="AJ118" s="62"/>
    </row>
    <row r="119" spans="3:36" x14ac:dyDescent="0.25">
      <c r="AC119" s="62"/>
      <c r="AD119" s="62"/>
      <c r="AE119" s="62"/>
      <c r="AF119" s="62"/>
      <c r="AG119" s="62"/>
      <c r="AH119" s="62"/>
      <c r="AI119" s="62"/>
      <c r="AJ119" s="62"/>
    </row>
    <row r="120" spans="3:36" x14ac:dyDescent="0.25">
      <c r="AC120" s="62"/>
      <c r="AD120" s="62"/>
      <c r="AE120" s="62"/>
      <c r="AF120" s="62"/>
      <c r="AG120" s="62"/>
      <c r="AH120" s="62"/>
      <c r="AI120" s="62"/>
      <c r="AJ120" s="62"/>
    </row>
    <row r="121" spans="3:36" x14ac:dyDescent="0.25">
      <c r="AC121" s="62"/>
      <c r="AD121" s="62"/>
      <c r="AE121" s="62"/>
      <c r="AF121" s="62"/>
      <c r="AG121" s="62"/>
      <c r="AH121" s="62"/>
      <c r="AI121" s="62"/>
      <c r="AJ121" s="62"/>
    </row>
    <row r="122" spans="3:36" x14ac:dyDescent="0.25">
      <c r="AC122" s="62"/>
      <c r="AD122" s="62"/>
      <c r="AE122" s="62"/>
      <c r="AF122" s="62"/>
      <c r="AG122" s="62"/>
      <c r="AH122" s="62"/>
      <c r="AI122" s="62"/>
      <c r="AJ122" s="62"/>
    </row>
    <row r="123" spans="3:36" x14ac:dyDescent="0.25">
      <c r="AC123" s="62"/>
      <c r="AD123" s="62"/>
      <c r="AE123" s="62"/>
      <c r="AF123" s="62"/>
      <c r="AG123" s="62"/>
      <c r="AH123" s="62"/>
      <c r="AI123" s="62"/>
      <c r="AJ123" s="62"/>
    </row>
    <row r="124" spans="3:36" x14ac:dyDescent="0.25">
      <c r="AC124" s="62"/>
      <c r="AD124" s="62"/>
      <c r="AE124" s="62"/>
      <c r="AF124" s="62"/>
      <c r="AG124" s="62"/>
      <c r="AH124" s="62"/>
      <c r="AI124" s="62"/>
      <c r="AJ124" s="62"/>
    </row>
    <row r="125" spans="3:36" x14ac:dyDescent="0.25">
      <c r="AC125" s="62"/>
      <c r="AD125" s="62"/>
      <c r="AE125" s="62"/>
      <c r="AF125" s="62"/>
      <c r="AG125" s="62"/>
      <c r="AH125" s="62"/>
      <c r="AI125" s="62"/>
      <c r="AJ125" s="62"/>
    </row>
    <row r="126" spans="3:36" x14ac:dyDescent="0.25">
      <c r="AC126" s="62"/>
      <c r="AD126" s="62"/>
      <c r="AE126" s="62"/>
      <c r="AF126" s="62"/>
      <c r="AG126" s="62"/>
      <c r="AH126" s="62"/>
      <c r="AI126" s="62"/>
      <c r="AJ126" s="62"/>
    </row>
    <row r="127" spans="3:36" x14ac:dyDescent="0.25">
      <c r="AC127" s="62"/>
      <c r="AD127" s="62"/>
      <c r="AE127" s="62"/>
      <c r="AF127" s="62"/>
      <c r="AG127" s="62"/>
      <c r="AH127" s="62"/>
      <c r="AI127" s="62"/>
      <c r="AJ127" s="62"/>
    </row>
    <row r="128" spans="3:36" x14ac:dyDescent="0.25">
      <c r="AC128" s="62"/>
      <c r="AD128" s="62"/>
      <c r="AE128" s="62"/>
      <c r="AF128" s="62"/>
      <c r="AG128" s="62"/>
      <c r="AH128" s="62"/>
      <c r="AI128" s="62"/>
      <c r="AJ128" s="62"/>
    </row>
    <row r="129" spans="29:36" x14ac:dyDescent="0.25">
      <c r="AC129" s="62"/>
      <c r="AD129" s="62"/>
      <c r="AE129" s="62"/>
      <c r="AF129" s="62"/>
      <c r="AG129" s="62"/>
      <c r="AH129" s="62"/>
      <c r="AI129" s="62"/>
      <c r="AJ129" s="62"/>
    </row>
    <row r="130" spans="29:36" x14ac:dyDescent="0.25">
      <c r="AC130" s="62"/>
      <c r="AD130" s="62"/>
      <c r="AE130" s="62"/>
      <c r="AF130" s="62"/>
      <c r="AG130" s="62"/>
      <c r="AH130" s="62"/>
      <c r="AI130" s="62"/>
      <c r="AJ130" s="62"/>
    </row>
    <row r="131" spans="29:36" x14ac:dyDescent="0.25">
      <c r="AC131" s="62"/>
      <c r="AD131" s="62"/>
      <c r="AE131" s="62"/>
      <c r="AF131" s="62"/>
      <c r="AG131" s="62"/>
      <c r="AH131" s="62"/>
      <c r="AI131" s="62"/>
      <c r="AJ131" s="62"/>
    </row>
    <row r="132" spans="29:36" x14ac:dyDescent="0.25">
      <c r="AC132" s="62"/>
      <c r="AD132" s="62"/>
      <c r="AE132" s="62"/>
      <c r="AF132" s="62"/>
      <c r="AG132" s="62"/>
      <c r="AH132" s="62"/>
      <c r="AI132" s="62"/>
      <c r="AJ132" s="62"/>
    </row>
    <row r="133" spans="29:36" x14ac:dyDescent="0.25">
      <c r="AC133" s="62"/>
      <c r="AD133" s="62"/>
      <c r="AE133" s="62"/>
      <c r="AF133" s="62"/>
      <c r="AG133" s="62"/>
      <c r="AH133" s="62"/>
      <c r="AI133" s="62"/>
      <c r="AJ133" s="62"/>
    </row>
    <row r="134" spans="29:36" x14ac:dyDescent="0.25">
      <c r="AC134" s="62"/>
      <c r="AD134" s="62"/>
      <c r="AE134" s="62"/>
      <c r="AF134" s="62"/>
      <c r="AG134" s="62"/>
      <c r="AH134" s="62"/>
      <c r="AI134" s="62"/>
      <c r="AJ134" s="62"/>
    </row>
    <row r="135" spans="29:36" x14ac:dyDescent="0.25">
      <c r="AC135" s="62"/>
      <c r="AD135" s="62"/>
      <c r="AE135" s="62"/>
      <c r="AF135" s="62"/>
      <c r="AG135" s="62"/>
      <c r="AH135" s="62"/>
      <c r="AI135" s="62"/>
      <c r="AJ135" s="62"/>
    </row>
    <row r="136" spans="29:36" x14ac:dyDescent="0.25">
      <c r="AC136" s="62"/>
      <c r="AD136" s="62"/>
      <c r="AE136" s="62"/>
      <c r="AF136" s="62"/>
      <c r="AG136" s="62"/>
      <c r="AH136" s="62"/>
      <c r="AI136" s="62"/>
      <c r="AJ136" s="62"/>
    </row>
    <row r="137" spans="29:36" x14ac:dyDescent="0.25">
      <c r="AC137" s="62"/>
      <c r="AD137" s="62"/>
      <c r="AE137" s="62"/>
      <c r="AF137" s="62"/>
      <c r="AG137" s="62"/>
      <c r="AH137" s="62"/>
      <c r="AI137" s="62"/>
      <c r="AJ137" s="62"/>
    </row>
    <row r="138" spans="29:36" x14ac:dyDescent="0.25">
      <c r="AC138" s="62"/>
      <c r="AD138" s="62"/>
      <c r="AE138" s="62"/>
      <c r="AF138" s="62"/>
      <c r="AG138" s="62"/>
      <c r="AH138" s="62"/>
      <c r="AI138" s="62"/>
      <c r="AJ138" s="62"/>
    </row>
    <row r="139" spans="29:36" x14ac:dyDescent="0.25">
      <c r="AC139" s="62"/>
      <c r="AD139" s="62"/>
      <c r="AE139" s="62"/>
      <c r="AF139" s="62"/>
      <c r="AG139" s="62"/>
      <c r="AH139" s="62"/>
      <c r="AI139" s="62"/>
      <c r="AJ139" s="62"/>
    </row>
    <row r="140" spans="29:36" x14ac:dyDescent="0.25">
      <c r="AC140" s="62"/>
      <c r="AD140" s="62"/>
      <c r="AE140" s="62"/>
      <c r="AF140" s="62"/>
      <c r="AG140" s="62"/>
      <c r="AH140" s="62"/>
      <c r="AI140" s="62"/>
      <c r="AJ140" s="62"/>
    </row>
    <row r="141" spans="29:36" x14ac:dyDescent="0.25">
      <c r="AC141" s="62"/>
      <c r="AD141" s="62"/>
      <c r="AE141" s="62"/>
      <c r="AF141" s="62"/>
      <c r="AG141" s="62"/>
      <c r="AH141" s="62"/>
      <c r="AI141" s="62"/>
      <c r="AJ141" s="62"/>
    </row>
    <row r="142" spans="29:36" x14ac:dyDescent="0.25">
      <c r="AC142" s="62"/>
      <c r="AD142" s="62"/>
      <c r="AE142" s="62"/>
      <c r="AF142" s="62"/>
      <c r="AG142" s="62"/>
      <c r="AH142" s="62"/>
      <c r="AI142" s="62"/>
      <c r="AJ142" s="62"/>
    </row>
    <row r="143" spans="29:36" x14ac:dyDescent="0.25">
      <c r="AC143" s="62"/>
      <c r="AD143" s="62"/>
      <c r="AE143" s="62"/>
      <c r="AF143" s="62"/>
      <c r="AG143" s="62"/>
      <c r="AH143" s="62"/>
      <c r="AI143" s="62"/>
      <c r="AJ143" s="62"/>
    </row>
    <row r="144" spans="29:36" x14ac:dyDescent="0.25">
      <c r="AC144" s="62"/>
      <c r="AD144" s="62"/>
      <c r="AE144" s="62"/>
      <c r="AF144" s="62"/>
      <c r="AG144" s="62"/>
      <c r="AH144" s="62"/>
      <c r="AI144" s="62"/>
      <c r="AJ144" s="62"/>
    </row>
    <row r="145" spans="29:36" x14ac:dyDescent="0.25">
      <c r="AC145" s="62"/>
      <c r="AD145" s="62"/>
      <c r="AE145" s="62"/>
      <c r="AF145" s="62"/>
      <c r="AG145" s="62"/>
      <c r="AH145" s="62"/>
      <c r="AI145" s="62"/>
      <c r="AJ145" s="62"/>
    </row>
    <row r="146" spans="29:36" x14ac:dyDescent="0.25">
      <c r="AC146" s="62"/>
      <c r="AD146" s="62"/>
      <c r="AE146" s="62"/>
      <c r="AF146" s="62"/>
      <c r="AG146" s="62"/>
      <c r="AH146" s="62"/>
      <c r="AI146" s="62"/>
      <c r="AJ146" s="62"/>
    </row>
    <row r="147" spans="29:36" x14ac:dyDescent="0.25">
      <c r="AC147" s="62"/>
      <c r="AD147" s="62"/>
      <c r="AE147" s="62"/>
      <c r="AF147" s="62"/>
      <c r="AG147" s="62"/>
      <c r="AH147" s="62"/>
      <c r="AI147" s="62"/>
      <c r="AJ147" s="62"/>
    </row>
    <row r="148" spans="29:36" x14ac:dyDescent="0.25">
      <c r="AC148" s="62"/>
      <c r="AD148" s="62"/>
      <c r="AE148" s="62"/>
      <c r="AF148" s="62"/>
      <c r="AG148" s="62"/>
      <c r="AH148" s="62"/>
      <c r="AI148" s="62"/>
      <c r="AJ148" s="62"/>
    </row>
    <row r="149" spans="29:36" x14ac:dyDescent="0.25">
      <c r="AC149" s="62"/>
      <c r="AD149" s="62"/>
      <c r="AE149" s="62"/>
      <c r="AF149" s="62"/>
      <c r="AG149" s="62"/>
      <c r="AH149" s="62"/>
      <c r="AI149" s="62"/>
      <c r="AJ149" s="62"/>
    </row>
    <row r="150" spans="29:36" x14ac:dyDescent="0.25">
      <c r="AC150" s="62"/>
      <c r="AD150" s="62"/>
      <c r="AE150" s="62"/>
      <c r="AF150" s="62"/>
      <c r="AG150" s="62"/>
      <c r="AH150" s="62"/>
      <c r="AI150" s="62"/>
      <c r="AJ150" s="62"/>
    </row>
    <row r="151" spans="29:36" x14ac:dyDescent="0.25">
      <c r="AC151" s="62"/>
      <c r="AD151" s="62"/>
      <c r="AE151" s="62"/>
      <c r="AF151" s="62"/>
      <c r="AG151" s="62"/>
      <c r="AH151" s="62"/>
      <c r="AI151" s="62"/>
      <c r="AJ151" s="62"/>
    </row>
    <row r="152" spans="29:36" x14ac:dyDescent="0.25">
      <c r="AC152" s="62"/>
      <c r="AD152" s="62"/>
      <c r="AE152" s="62"/>
      <c r="AF152" s="62"/>
      <c r="AG152" s="62"/>
      <c r="AH152" s="62"/>
      <c r="AI152" s="62"/>
      <c r="AJ152" s="62"/>
    </row>
    <row r="153" spans="29:36" x14ac:dyDescent="0.25">
      <c r="AC153" s="62"/>
      <c r="AD153" s="62"/>
      <c r="AE153" s="62"/>
      <c r="AF153" s="62"/>
      <c r="AG153" s="62"/>
      <c r="AH153" s="62"/>
      <c r="AI153" s="62"/>
      <c r="AJ153" s="62"/>
    </row>
    <row r="154" spans="29:36" x14ac:dyDescent="0.25">
      <c r="AC154" s="62"/>
      <c r="AD154" s="62"/>
      <c r="AE154" s="62"/>
      <c r="AF154" s="62"/>
      <c r="AG154" s="62"/>
      <c r="AH154" s="62"/>
      <c r="AI154" s="62"/>
      <c r="AJ154" s="62"/>
    </row>
    <row r="155" spans="29:36" x14ac:dyDescent="0.25">
      <c r="AC155" s="62"/>
      <c r="AD155" s="62"/>
      <c r="AE155" s="62"/>
      <c r="AF155" s="62"/>
      <c r="AG155" s="62"/>
      <c r="AH155" s="62"/>
      <c r="AI155" s="62"/>
      <c r="AJ155" s="62"/>
    </row>
    <row r="156" spans="29:36" x14ac:dyDescent="0.25">
      <c r="AC156" s="62"/>
      <c r="AD156" s="62"/>
      <c r="AE156" s="62"/>
      <c r="AF156" s="62"/>
      <c r="AG156" s="62"/>
      <c r="AH156" s="62"/>
      <c r="AI156" s="62"/>
      <c r="AJ156" s="62"/>
    </row>
    <row r="157" spans="29:36" x14ac:dyDescent="0.25">
      <c r="AC157" s="62"/>
      <c r="AD157" s="62"/>
      <c r="AE157" s="62"/>
      <c r="AF157" s="62"/>
      <c r="AG157" s="62"/>
      <c r="AH157" s="62"/>
      <c r="AI157" s="62"/>
      <c r="AJ157" s="62"/>
    </row>
    <row r="158" spans="29:36" x14ac:dyDescent="0.25">
      <c r="AC158" s="62"/>
      <c r="AD158" s="62"/>
      <c r="AE158" s="62"/>
      <c r="AF158" s="62"/>
      <c r="AG158" s="62"/>
      <c r="AH158" s="62"/>
      <c r="AI158" s="62"/>
      <c r="AJ158" s="62"/>
    </row>
    <row r="159" spans="29:36" x14ac:dyDescent="0.25">
      <c r="AC159" s="62"/>
      <c r="AD159" s="62"/>
      <c r="AE159" s="62"/>
      <c r="AF159" s="62"/>
      <c r="AG159" s="62"/>
      <c r="AH159" s="62"/>
      <c r="AI159" s="62"/>
      <c r="AJ159" s="62"/>
    </row>
    <row r="160" spans="29:36" x14ac:dyDescent="0.25">
      <c r="AC160" s="62"/>
      <c r="AD160" s="62"/>
      <c r="AE160" s="62"/>
      <c r="AF160" s="62"/>
      <c r="AG160" s="62"/>
      <c r="AH160" s="62"/>
      <c r="AI160" s="62"/>
      <c r="AJ160" s="62"/>
    </row>
    <row r="161" spans="29:36" x14ac:dyDescent="0.25">
      <c r="AC161" s="62"/>
      <c r="AD161" s="62"/>
      <c r="AE161" s="62"/>
      <c r="AF161" s="62"/>
      <c r="AG161" s="62"/>
      <c r="AH161" s="62"/>
      <c r="AI161" s="62"/>
      <c r="AJ161" s="62"/>
    </row>
    <row r="162" spans="29:36" ht="15" customHeight="1" x14ac:dyDescent="0.25">
      <c r="AC162" s="62"/>
      <c r="AD162" s="62"/>
      <c r="AE162" s="62"/>
      <c r="AF162" s="62"/>
      <c r="AG162" s="62"/>
      <c r="AH162" s="62"/>
      <c r="AI162" s="62"/>
      <c r="AJ162" s="62"/>
    </row>
    <row r="163" spans="29:36" ht="15" customHeight="1" x14ac:dyDescent="0.25">
      <c r="AC163" s="62"/>
      <c r="AD163" s="62"/>
      <c r="AE163" s="62"/>
      <c r="AF163" s="62"/>
      <c r="AG163" s="62"/>
      <c r="AH163" s="62"/>
      <c r="AI163" s="62"/>
      <c r="AJ163" s="62"/>
    </row>
    <row r="164" spans="29:36" ht="15" customHeight="1" x14ac:dyDescent="0.25">
      <c r="AC164" s="62"/>
      <c r="AD164" s="62"/>
      <c r="AE164" s="62"/>
      <c r="AF164" s="62"/>
      <c r="AG164" s="62"/>
      <c r="AH164" s="62"/>
      <c r="AI164" s="62"/>
      <c r="AJ164" s="62"/>
    </row>
    <row r="165" spans="29:36" ht="15" customHeight="1" x14ac:dyDescent="0.25">
      <c r="AC165" s="62"/>
      <c r="AD165" s="62"/>
      <c r="AE165" s="62"/>
      <c r="AF165" s="62"/>
      <c r="AG165" s="62"/>
      <c r="AH165" s="62"/>
      <c r="AI165" s="62"/>
      <c r="AJ165" s="62"/>
    </row>
    <row r="166" spans="29:36" ht="15" customHeight="1" x14ac:dyDescent="0.25">
      <c r="AC166" s="62"/>
      <c r="AD166" s="62"/>
      <c r="AE166" s="62"/>
      <c r="AF166" s="62"/>
      <c r="AG166" s="62"/>
      <c r="AH166" s="62"/>
      <c r="AI166" s="62"/>
      <c r="AJ166" s="62"/>
    </row>
    <row r="167" spans="29:36" ht="15" customHeight="1" x14ac:dyDescent="0.25">
      <c r="AC167" s="62"/>
      <c r="AD167" s="62"/>
      <c r="AE167" s="62"/>
      <c r="AF167" s="62"/>
      <c r="AG167" s="62"/>
      <c r="AH167" s="62"/>
      <c r="AI167" s="62"/>
      <c r="AJ167" s="62"/>
    </row>
    <row r="168" spans="29:36" ht="15" customHeight="1" x14ac:dyDescent="0.25">
      <c r="AC168" s="62"/>
      <c r="AD168" s="62"/>
      <c r="AE168" s="62"/>
      <c r="AF168" s="62"/>
      <c r="AG168" s="62"/>
      <c r="AH168" s="62"/>
      <c r="AI168" s="62"/>
      <c r="AJ168" s="62"/>
    </row>
    <row r="169" spans="29:36" ht="15" customHeight="1" x14ac:dyDescent="0.25">
      <c r="AC169" s="62"/>
      <c r="AD169" s="62"/>
      <c r="AE169" s="62"/>
      <c r="AF169" s="62"/>
      <c r="AG169" s="62"/>
      <c r="AH169" s="62"/>
      <c r="AI169" s="62"/>
      <c r="AJ169" s="62"/>
    </row>
    <row r="170" spans="29:36" ht="15" customHeight="1" x14ac:dyDescent="0.25">
      <c r="AC170" s="62"/>
      <c r="AD170" s="62"/>
      <c r="AE170" s="62"/>
      <c r="AF170" s="62"/>
      <c r="AG170" s="62"/>
      <c r="AH170" s="62"/>
      <c r="AI170" s="62"/>
      <c r="AJ170" s="62"/>
    </row>
    <row r="171" spans="29:36" ht="15" customHeight="1" x14ac:dyDescent="0.25">
      <c r="AC171" s="62"/>
      <c r="AD171" s="62"/>
      <c r="AE171" s="62"/>
      <c r="AF171" s="62"/>
      <c r="AG171" s="62"/>
      <c r="AH171" s="62"/>
      <c r="AI171" s="62"/>
      <c r="AJ171" s="62"/>
    </row>
    <row r="172" spans="29:36" ht="15" customHeight="1" x14ac:dyDescent="0.25">
      <c r="AC172" s="62"/>
      <c r="AD172" s="62"/>
      <c r="AE172" s="62"/>
      <c r="AF172" s="62"/>
      <c r="AG172" s="62"/>
      <c r="AH172" s="62"/>
      <c r="AI172" s="62"/>
      <c r="AJ172" s="62"/>
    </row>
    <row r="173" spans="29:36" ht="15" customHeight="1" x14ac:dyDescent="0.25">
      <c r="AC173" s="62"/>
      <c r="AD173" s="62"/>
      <c r="AE173" s="62"/>
      <c r="AF173" s="62"/>
      <c r="AG173" s="62"/>
      <c r="AH173" s="62"/>
      <c r="AI173" s="62"/>
      <c r="AJ173" s="62"/>
    </row>
    <row r="174" spans="29:36" ht="15" customHeight="1" x14ac:dyDescent="0.25">
      <c r="AC174" s="62"/>
      <c r="AD174" s="62"/>
      <c r="AE174" s="62"/>
      <c r="AF174" s="62"/>
      <c r="AG174" s="62"/>
      <c r="AH174" s="62"/>
      <c r="AI174" s="62"/>
      <c r="AJ174" s="62"/>
    </row>
    <row r="175" spans="29:36" ht="15" customHeight="1" x14ac:dyDescent="0.25">
      <c r="AC175" s="62"/>
      <c r="AD175" s="62"/>
      <c r="AE175" s="62"/>
      <c r="AF175" s="62"/>
      <c r="AG175" s="62"/>
      <c r="AH175" s="62"/>
      <c r="AI175" s="62"/>
      <c r="AJ175" s="62"/>
    </row>
    <row r="176" spans="29:36" ht="15" customHeight="1" x14ac:dyDescent="0.25">
      <c r="AC176" s="62"/>
      <c r="AD176" s="62"/>
      <c r="AE176" s="62"/>
      <c r="AF176" s="62"/>
      <c r="AG176" s="62"/>
      <c r="AH176" s="62"/>
      <c r="AI176" s="62"/>
      <c r="AJ176" s="62"/>
    </row>
    <row r="177" spans="29:36" ht="15" customHeight="1" x14ac:dyDescent="0.25">
      <c r="AC177" s="62"/>
      <c r="AD177" s="62"/>
      <c r="AE177" s="62"/>
      <c r="AF177" s="62"/>
      <c r="AG177" s="62"/>
      <c r="AH177" s="62"/>
      <c r="AI177" s="62"/>
      <c r="AJ177" s="62"/>
    </row>
    <row r="178" spans="29:36" ht="15" customHeight="1" x14ac:dyDescent="0.25">
      <c r="AC178" s="62"/>
      <c r="AD178" s="62"/>
      <c r="AE178" s="62"/>
      <c r="AF178" s="62"/>
      <c r="AG178" s="62"/>
      <c r="AH178" s="62"/>
      <c r="AI178" s="62"/>
      <c r="AJ178" s="62"/>
    </row>
    <row r="179" spans="29:36" ht="15" customHeight="1" x14ac:dyDescent="0.25">
      <c r="AC179" s="62"/>
      <c r="AD179" s="62"/>
      <c r="AE179" s="62"/>
      <c r="AF179" s="62"/>
      <c r="AG179" s="62"/>
      <c r="AH179" s="62"/>
      <c r="AI179" s="62"/>
      <c r="AJ179" s="62"/>
    </row>
    <row r="180" spans="29:36" ht="15" customHeight="1" x14ac:dyDescent="0.25">
      <c r="AC180" s="62"/>
      <c r="AD180" s="62"/>
      <c r="AE180" s="62"/>
      <c r="AF180" s="62"/>
      <c r="AG180" s="62"/>
      <c r="AH180" s="62"/>
      <c r="AI180" s="62"/>
      <c r="AJ180" s="62"/>
    </row>
    <row r="181" spans="29:36" ht="15" customHeight="1" x14ac:dyDescent="0.25">
      <c r="AC181" s="62"/>
      <c r="AD181" s="62"/>
      <c r="AE181" s="62"/>
      <c r="AF181" s="62"/>
      <c r="AG181" s="62"/>
      <c r="AH181" s="62"/>
      <c r="AI181" s="62"/>
      <c r="AJ181" s="62"/>
    </row>
    <row r="182" spans="29:36" ht="15" customHeight="1" x14ac:dyDescent="0.25">
      <c r="AC182" s="62"/>
      <c r="AD182" s="62"/>
      <c r="AE182" s="62"/>
      <c r="AF182" s="62"/>
      <c r="AG182" s="62"/>
      <c r="AH182" s="62"/>
      <c r="AI182" s="62"/>
      <c r="AJ182" s="62"/>
    </row>
    <row r="183" spans="29:36" ht="15" customHeight="1" x14ac:dyDescent="0.25">
      <c r="AC183" s="62"/>
      <c r="AD183" s="62"/>
      <c r="AE183" s="62"/>
      <c r="AF183" s="62"/>
      <c r="AG183" s="62"/>
      <c r="AH183" s="62"/>
      <c r="AI183" s="62"/>
      <c r="AJ183" s="62"/>
    </row>
    <row r="184" spans="29:36" ht="15" customHeight="1" x14ac:dyDescent="0.25">
      <c r="AC184" s="62"/>
      <c r="AD184" s="62"/>
      <c r="AE184" s="62"/>
      <c r="AF184" s="62"/>
      <c r="AG184" s="62"/>
      <c r="AH184" s="62"/>
      <c r="AI184" s="62"/>
      <c r="AJ184" s="62"/>
    </row>
    <row r="185" spans="29:36" ht="15" customHeight="1" x14ac:dyDescent="0.25">
      <c r="AC185" s="62"/>
      <c r="AD185" s="62"/>
      <c r="AE185" s="62"/>
      <c r="AF185" s="62"/>
      <c r="AG185" s="62"/>
      <c r="AH185" s="62"/>
      <c r="AI185" s="62"/>
      <c r="AJ185" s="62"/>
    </row>
    <row r="186" spans="29:36" ht="15" customHeight="1" x14ac:dyDescent="0.25">
      <c r="AC186" s="62"/>
      <c r="AD186" s="62"/>
      <c r="AE186" s="62"/>
      <c r="AF186" s="62"/>
      <c r="AG186" s="62"/>
      <c r="AH186" s="62"/>
      <c r="AI186" s="62"/>
      <c r="AJ186" s="62"/>
    </row>
    <row r="187" spans="29:36" ht="15" customHeight="1" x14ac:dyDescent="0.25">
      <c r="AC187" s="62"/>
      <c r="AD187" s="62"/>
      <c r="AE187" s="62"/>
      <c r="AF187" s="62"/>
      <c r="AG187" s="62"/>
      <c r="AH187" s="62"/>
      <c r="AI187" s="62"/>
      <c r="AJ187" s="62"/>
    </row>
    <row r="188" spans="29:36" ht="15" customHeight="1" x14ac:dyDescent="0.25">
      <c r="AC188" s="62"/>
      <c r="AD188" s="62"/>
      <c r="AE188" s="62"/>
      <c r="AF188" s="62"/>
      <c r="AG188" s="62"/>
      <c r="AH188" s="62"/>
      <c r="AI188" s="62"/>
      <c r="AJ188" s="62"/>
    </row>
    <row r="189" spans="29:36" ht="15" customHeight="1" x14ac:dyDescent="0.25">
      <c r="AC189" s="62"/>
      <c r="AD189" s="62"/>
      <c r="AE189" s="62"/>
      <c r="AF189" s="62"/>
      <c r="AG189" s="62"/>
      <c r="AH189" s="62"/>
      <c r="AI189" s="62"/>
      <c r="AJ189" s="62"/>
    </row>
    <row r="190" spans="29:36" ht="15" customHeight="1" x14ac:dyDescent="0.25">
      <c r="AC190" s="62"/>
      <c r="AD190" s="62"/>
      <c r="AE190" s="62"/>
      <c r="AF190" s="62"/>
      <c r="AG190" s="62"/>
      <c r="AH190" s="62"/>
      <c r="AI190" s="62"/>
      <c r="AJ190" s="62"/>
    </row>
    <row r="191" spans="29:36" ht="15" customHeight="1" x14ac:dyDescent="0.25">
      <c r="AC191" s="62"/>
      <c r="AD191" s="62"/>
      <c r="AE191" s="62"/>
      <c r="AF191" s="62"/>
      <c r="AG191" s="62"/>
      <c r="AH191" s="62"/>
      <c r="AI191" s="62"/>
      <c r="AJ191" s="62"/>
    </row>
    <row r="192" spans="29:36" ht="15" customHeight="1" x14ac:dyDescent="0.25">
      <c r="AC192" s="62"/>
      <c r="AD192" s="62"/>
      <c r="AE192" s="62"/>
      <c r="AF192" s="62"/>
      <c r="AG192" s="62"/>
      <c r="AH192" s="62"/>
      <c r="AI192" s="62"/>
      <c r="AJ192" s="62"/>
    </row>
    <row r="193" spans="29:36" ht="15" customHeight="1" x14ac:dyDescent="0.25">
      <c r="AC193" s="62"/>
      <c r="AD193" s="62"/>
      <c r="AE193" s="62"/>
      <c r="AF193" s="62"/>
      <c r="AG193" s="62"/>
      <c r="AH193" s="62"/>
      <c r="AI193" s="62"/>
      <c r="AJ193" s="62"/>
    </row>
    <row r="194" spans="29:36" ht="15" customHeight="1" x14ac:dyDescent="0.25">
      <c r="AC194" s="62"/>
      <c r="AD194" s="62"/>
      <c r="AE194" s="62"/>
      <c r="AF194" s="62"/>
      <c r="AG194" s="62"/>
      <c r="AH194" s="62"/>
      <c r="AI194" s="62"/>
      <c r="AJ194" s="62"/>
    </row>
    <row r="195" spans="29:36" ht="15" customHeight="1" x14ac:dyDescent="0.25">
      <c r="AC195" s="62"/>
      <c r="AD195" s="62"/>
      <c r="AE195" s="62"/>
      <c r="AF195" s="62"/>
      <c r="AG195" s="62"/>
      <c r="AH195" s="62"/>
      <c r="AI195" s="62"/>
      <c r="AJ195" s="62"/>
    </row>
    <row r="196" spans="29:36" ht="15" customHeight="1" x14ac:dyDescent="0.25">
      <c r="AC196" s="62"/>
      <c r="AD196" s="62"/>
      <c r="AE196" s="62"/>
      <c r="AF196" s="62"/>
      <c r="AG196" s="62"/>
      <c r="AH196" s="62"/>
      <c r="AI196" s="62"/>
      <c r="AJ196" s="62"/>
    </row>
    <row r="197" spans="29:36" ht="15" customHeight="1" x14ac:dyDescent="0.25">
      <c r="AC197" s="62"/>
      <c r="AD197" s="62"/>
      <c r="AE197" s="62"/>
      <c r="AF197" s="62"/>
      <c r="AG197" s="62"/>
      <c r="AH197" s="62"/>
      <c r="AI197" s="62"/>
      <c r="AJ197" s="62"/>
    </row>
    <row r="198" spans="29:36" ht="15" customHeight="1" x14ac:dyDescent="0.25">
      <c r="AC198" s="62"/>
      <c r="AD198" s="62"/>
      <c r="AE198" s="62"/>
      <c r="AF198" s="62"/>
      <c r="AG198" s="62"/>
      <c r="AH198" s="62"/>
      <c r="AI198" s="62"/>
      <c r="AJ198" s="62"/>
    </row>
    <row r="199" spans="29:36" ht="15" customHeight="1" x14ac:dyDescent="0.25">
      <c r="AC199" s="62"/>
      <c r="AD199" s="62"/>
      <c r="AE199" s="62"/>
      <c r="AF199" s="62"/>
      <c r="AG199" s="62"/>
      <c r="AH199" s="62"/>
      <c r="AI199" s="62"/>
      <c r="AJ199" s="62"/>
    </row>
    <row r="200" spans="29:36" ht="15" customHeight="1" x14ac:dyDescent="0.25">
      <c r="AC200" s="62"/>
      <c r="AD200" s="62"/>
      <c r="AE200" s="62"/>
      <c r="AF200" s="62"/>
      <c r="AG200" s="62"/>
      <c r="AH200" s="62"/>
      <c r="AI200" s="62"/>
      <c r="AJ200" s="62"/>
    </row>
    <row r="201" spans="29:36" ht="15" customHeight="1" x14ac:dyDescent="0.25">
      <c r="AC201" s="62"/>
      <c r="AD201" s="62"/>
      <c r="AE201" s="62"/>
      <c r="AF201" s="62"/>
      <c r="AG201" s="62"/>
      <c r="AH201" s="62"/>
      <c r="AI201" s="62"/>
      <c r="AJ201" s="62"/>
    </row>
    <row r="202" spans="29:36" ht="15" customHeight="1" x14ac:dyDescent="0.25">
      <c r="AC202" s="62"/>
      <c r="AD202" s="62"/>
      <c r="AE202" s="62"/>
      <c r="AF202" s="62"/>
      <c r="AG202" s="62"/>
      <c r="AH202" s="62"/>
      <c r="AI202" s="62"/>
      <c r="AJ202" s="62"/>
    </row>
    <row r="203" spans="29:36" ht="15" customHeight="1" x14ac:dyDescent="0.25">
      <c r="AC203" s="62"/>
      <c r="AD203" s="62"/>
      <c r="AE203" s="62"/>
      <c r="AF203" s="62"/>
      <c r="AG203" s="62"/>
      <c r="AH203" s="62"/>
      <c r="AI203" s="62"/>
      <c r="AJ203" s="62"/>
    </row>
    <row r="204" spans="29:36" ht="15" customHeight="1" x14ac:dyDescent="0.25">
      <c r="AC204" s="62"/>
      <c r="AD204" s="62"/>
      <c r="AE204" s="62"/>
      <c r="AF204" s="62"/>
      <c r="AG204" s="62"/>
      <c r="AH204" s="62"/>
      <c r="AI204" s="62"/>
      <c r="AJ204" s="62"/>
    </row>
    <row r="205" spans="29:36" ht="15" customHeight="1" x14ac:dyDescent="0.25">
      <c r="AC205" s="62"/>
      <c r="AD205" s="62"/>
      <c r="AE205" s="62"/>
      <c r="AF205" s="62"/>
      <c r="AG205" s="62"/>
      <c r="AH205" s="62"/>
      <c r="AI205" s="62"/>
      <c r="AJ205" s="62"/>
    </row>
    <row r="206" spans="29:36" ht="15" customHeight="1" x14ac:dyDescent="0.25">
      <c r="AC206" s="62"/>
      <c r="AD206" s="62"/>
      <c r="AE206" s="62"/>
      <c r="AF206" s="62"/>
      <c r="AG206" s="62"/>
      <c r="AH206" s="62"/>
      <c r="AI206" s="62"/>
      <c r="AJ206" s="62"/>
    </row>
    <row r="207" spans="29:36" ht="15" customHeight="1" x14ac:dyDescent="0.25">
      <c r="AC207" s="62"/>
      <c r="AD207" s="62"/>
      <c r="AE207" s="62"/>
      <c r="AF207" s="62"/>
      <c r="AG207" s="62"/>
      <c r="AH207" s="62"/>
      <c r="AI207" s="62"/>
      <c r="AJ207" s="62"/>
    </row>
    <row r="208" spans="29:36" ht="15" customHeight="1" x14ac:dyDescent="0.25">
      <c r="AC208" s="62"/>
      <c r="AD208" s="62"/>
      <c r="AE208" s="62"/>
      <c r="AF208" s="62"/>
      <c r="AG208" s="62"/>
      <c r="AH208" s="62"/>
      <c r="AI208" s="62"/>
      <c r="AJ208" s="62"/>
    </row>
    <row r="209" spans="29:36" ht="15" customHeight="1" x14ac:dyDescent="0.25">
      <c r="AC209" s="62"/>
      <c r="AD209" s="62"/>
      <c r="AE209" s="62"/>
      <c r="AF209" s="62"/>
      <c r="AG209" s="62"/>
      <c r="AH209" s="62"/>
      <c r="AI209" s="62"/>
      <c r="AJ209" s="62"/>
    </row>
    <row r="210" spans="29:36" ht="15" customHeight="1" x14ac:dyDescent="0.25">
      <c r="AC210" s="62"/>
      <c r="AD210" s="62"/>
      <c r="AE210" s="62"/>
      <c r="AF210" s="62"/>
      <c r="AG210" s="62"/>
      <c r="AH210" s="62"/>
      <c r="AI210" s="62"/>
      <c r="AJ210" s="62"/>
    </row>
    <row r="211" spans="29:36" ht="15" customHeight="1" x14ac:dyDescent="0.25">
      <c r="AC211" s="62"/>
      <c r="AD211" s="62"/>
      <c r="AE211" s="62"/>
      <c r="AF211" s="62"/>
      <c r="AG211" s="62"/>
      <c r="AH211" s="62"/>
      <c r="AI211" s="62"/>
      <c r="AJ211" s="62"/>
    </row>
    <row r="212" spans="29:36" ht="15" customHeight="1" x14ac:dyDescent="0.25">
      <c r="AC212" s="62"/>
      <c r="AD212" s="62"/>
      <c r="AE212" s="62"/>
      <c r="AF212" s="62"/>
      <c r="AG212" s="62"/>
      <c r="AH212" s="62"/>
      <c r="AI212" s="62"/>
      <c r="AJ212" s="62"/>
    </row>
    <row r="213" spans="29:36" ht="15" customHeight="1" x14ac:dyDescent="0.25">
      <c r="AC213" s="62"/>
      <c r="AD213" s="62"/>
      <c r="AE213" s="62"/>
      <c r="AF213" s="62"/>
      <c r="AG213" s="62"/>
      <c r="AH213" s="62"/>
      <c r="AI213" s="62"/>
      <c r="AJ213" s="62"/>
    </row>
    <row r="214" spans="29:36" ht="15" customHeight="1" x14ac:dyDescent="0.25">
      <c r="AC214" s="62"/>
      <c r="AD214" s="62"/>
      <c r="AE214" s="62"/>
      <c r="AF214" s="62"/>
      <c r="AG214" s="62"/>
      <c r="AH214" s="62"/>
      <c r="AI214" s="62"/>
      <c r="AJ214" s="62"/>
    </row>
    <row r="215" spans="29:36" ht="15" customHeight="1" x14ac:dyDescent="0.25">
      <c r="AC215" s="62"/>
      <c r="AD215" s="62"/>
      <c r="AE215" s="62"/>
      <c r="AF215" s="62"/>
      <c r="AG215" s="62"/>
      <c r="AH215" s="62"/>
      <c r="AI215" s="62"/>
      <c r="AJ215" s="62"/>
    </row>
    <row r="216" spans="29:36" ht="15" customHeight="1" x14ac:dyDescent="0.25">
      <c r="AC216" s="62"/>
      <c r="AD216" s="62"/>
      <c r="AE216" s="62"/>
      <c r="AF216" s="62"/>
      <c r="AG216" s="62"/>
      <c r="AH216" s="62"/>
      <c r="AI216" s="62"/>
      <c r="AJ216" s="62"/>
    </row>
    <row r="217" spans="29:36" ht="15" customHeight="1" x14ac:dyDescent="0.25">
      <c r="AC217" s="62"/>
      <c r="AD217" s="62"/>
      <c r="AE217" s="62"/>
      <c r="AF217" s="62"/>
      <c r="AG217" s="62"/>
      <c r="AH217" s="62"/>
      <c r="AI217" s="62"/>
      <c r="AJ217" s="62"/>
    </row>
    <row r="218" spans="29:36" ht="15" customHeight="1" x14ac:dyDescent="0.25">
      <c r="AC218" s="62"/>
      <c r="AD218" s="62"/>
      <c r="AE218" s="62"/>
      <c r="AF218" s="62"/>
      <c r="AG218" s="62"/>
      <c r="AH218" s="62"/>
      <c r="AI218" s="62"/>
      <c r="AJ218" s="62"/>
    </row>
    <row r="219" spans="29:36" ht="15" customHeight="1" x14ac:dyDescent="0.25">
      <c r="AC219" s="62"/>
      <c r="AD219" s="62"/>
      <c r="AE219" s="62"/>
      <c r="AF219" s="62"/>
      <c r="AG219" s="62"/>
      <c r="AH219" s="62"/>
      <c r="AI219" s="62"/>
      <c r="AJ219" s="62"/>
    </row>
    <row r="220" spans="29:36" ht="15" customHeight="1" x14ac:dyDescent="0.25">
      <c r="AC220" s="62"/>
      <c r="AD220" s="62"/>
      <c r="AE220" s="62"/>
      <c r="AF220" s="62"/>
      <c r="AG220" s="62"/>
      <c r="AH220" s="62"/>
      <c r="AI220" s="62"/>
      <c r="AJ220" s="62"/>
    </row>
    <row r="221" spans="29:36" ht="15" customHeight="1" x14ac:dyDescent="0.25">
      <c r="AC221" s="62"/>
      <c r="AD221" s="62"/>
      <c r="AE221" s="62"/>
      <c r="AF221" s="62"/>
      <c r="AG221" s="62"/>
      <c r="AH221" s="62"/>
      <c r="AI221" s="62"/>
      <c r="AJ221" s="62"/>
    </row>
    <row r="222" spans="29:36" ht="15" customHeight="1" x14ac:dyDescent="0.25">
      <c r="AC222" s="62"/>
      <c r="AD222" s="62"/>
      <c r="AE222" s="62"/>
      <c r="AF222" s="62"/>
      <c r="AG222" s="62"/>
      <c r="AH222" s="62"/>
      <c r="AI222" s="62"/>
      <c r="AJ222" s="62"/>
    </row>
    <row r="223" spans="29:36" ht="15" customHeight="1" x14ac:dyDescent="0.25">
      <c r="AC223" s="62"/>
      <c r="AD223" s="62"/>
      <c r="AE223" s="62"/>
      <c r="AF223" s="62"/>
      <c r="AG223" s="62"/>
      <c r="AH223" s="62"/>
      <c r="AI223" s="62"/>
      <c r="AJ223" s="62"/>
    </row>
    <row r="224" spans="29:36" ht="15" customHeight="1" x14ac:dyDescent="0.25">
      <c r="AC224" s="62"/>
      <c r="AD224" s="62"/>
      <c r="AE224" s="62"/>
      <c r="AF224" s="62"/>
      <c r="AG224" s="62"/>
      <c r="AH224" s="62"/>
      <c r="AI224" s="62"/>
      <c r="AJ224" s="62"/>
    </row>
    <row r="225" spans="29:36" ht="15" customHeight="1" x14ac:dyDescent="0.25">
      <c r="AC225" s="62"/>
      <c r="AD225" s="62"/>
      <c r="AE225" s="62"/>
      <c r="AF225" s="62"/>
      <c r="AG225" s="62"/>
      <c r="AH225" s="62"/>
      <c r="AI225" s="62"/>
      <c r="AJ225" s="62"/>
    </row>
    <row r="226" spans="29:36" ht="15" customHeight="1" x14ac:dyDescent="0.25">
      <c r="AC226" s="62"/>
      <c r="AD226" s="62"/>
      <c r="AE226" s="62"/>
      <c r="AF226" s="62"/>
      <c r="AG226" s="62"/>
      <c r="AH226" s="62"/>
      <c r="AI226" s="62"/>
      <c r="AJ226" s="62"/>
    </row>
    <row r="227" spans="29:36" ht="15" customHeight="1" x14ac:dyDescent="0.25">
      <c r="AC227" s="62"/>
      <c r="AD227" s="62"/>
      <c r="AE227" s="62"/>
      <c r="AF227" s="62"/>
      <c r="AG227" s="62"/>
      <c r="AH227" s="62"/>
      <c r="AI227" s="62"/>
      <c r="AJ227" s="62"/>
    </row>
    <row r="228" spans="29:36" ht="15" customHeight="1" x14ac:dyDescent="0.25">
      <c r="AC228" s="62"/>
      <c r="AD228" s="62"/>
      <c r="AE228" s="62"/>
      <c r="AF228" s="62"/>
      <c r="AG228" s="62"/>
      <c r="AH228" s="62"/>
      <c r="AI228" s="62"/>
      <c r="AJ228" s="62"/>
    </row>
    <row r="229" spans="29:36" ht="15" customHeight="1" x14ac:dyDescent="0.25">
      <c r="AC229" s="62"/>
      <c r="AD229" s="62"/>
      <c r="AE229" s="62"/>
      <c r="AF229" s="62"/>
      <c r="AG229" s="62"/>
      <c r="AH229" s="62"/>
      <c r="AI229" s="62"/>
      <c r="AJ229" s="62"/>
    </row>
    <row r="230" spans="29:36" ht="15" customHeight="1" x14ac:dyDescent="0.25">
      <c r="AC230" s="62"/>
      <c r="AD230" s="62"/>
      <c r="AE230" s="62"/>
      <c r="AF230" s="62"/>
      <c r="AG230" s="62"/>
      <c r="AH230" s="62"/>
      <c r="AI230" s="62"/>
      <c r="AJ230" s="62"/>
    </row>
    <row r="231" spans="29:36" ht="15" customHeight="1" x14ac:dyDescent="0.25">
      <c r="AC231" s="62"/>
      <c r="AD231" s="62"/>
      <c r="AE231" s="62"/>
      <c r="AF231" s="62"/>
      <c r="AG231" s="62"/>
      <c r="AH231" s="62"/>
      <c r="AI231" s="62"/>
      <c r="AJ231" s="62"/>
    </row>
    <row r="232" spans="29:36" ht="15" customHeight="1" x14ac:dyDescent="0.25">
      <c r="AC232" s="62"/>
      <c r="AD232" s="62"/>
      <c r="AE232" s="62"/>
      <c r="AF232" s="62"/>
      <c r="AG232" s="62"/>
      <c r="AH232" s="62"/>
      <c r="AI232" s="62"/>
      <c r="AJ232" s="62"/>
    </row>
  </sheetData>
  <autoFilter ref="C5:AJ110"/>
  <dataConsolidate/>
  <mergeCells count="16">
    <mergeCell ref="C6:C10"/>
    <mergeCell ref="C1:D3"/>
    <mergeCell ref="E1:AJ3"/>
    <mergeCell ref="C4:C5"/>
    <mergeCell ref="D4:D5"/>
    <mergeCell ref="E4:E5"/>
    <mergeCell ref="F4:F5"/>
    <mergeCell ref="G4:G5"/>
    <mergeCell ref="H4:J4"/>
    <mergeCell ref="K4:K5"/>
    <mergeCell ref="L4:P4"/>
    <mergeCell ref="Q4:Q5"/>
    <mergeCell ref="R4:T4"/>
    <mergeCell ref="U4:AA4"/>
    <mergeCell ref="AC4:AD4"/>
    <mergeCell ref="AE4:AJ4"/>
  </mergeCells>
  <conditionalFormatting sqref="X6:X10 AB6:AB10 AB101:AB115 X101:X114 AB12:AB14 X12:X14">
    <cfRule type="containsText" dxfId="1117" priority="43" operator="containsText" text="MEDIO">
      <formula>NOT(ISERROR(SEARCH("MEDIO",X6)))</formula>
    </cfRule>
  </conditionalFormatting>
  <conditionalFormatting sqref="X6:X10 X101:X115 X12:X14">
    <cfRule type="containsText" dxfId="1116" priority="41" operator="containsText" text="MUY ALTO">
      <formula>NOT(ISERROR(SEARCH("MUY ALTO",X6)))</formula>
    </cfRule>
    <cfRule type="containsText" dxfId="1115" priority="42" operator="containsText" text="ALTO">
      <formula>NOT(ISERROR(SEARCH("ALTO",X6)))</formula>
    </cfRule>
    <cfRule type="containsText" dxfId="1114" priority="44" operator="containsText" text="BAJO">
      <formula>NOT(ISERROR(SEARCH("BAJO",X6)))</formula>
    </cfRule>
  </conditionalFormatting>
  <conditionalFormatting sqref="AB6:AB10 AB101:AB115 AB12:AB14">
    <cfRule type="containsText" dxfId="1113" priority="40" operator="containsText" text="BAJO">
      <formula>NOT(ISERROR(SEARCH("BAJO",AB6)))</formula>
    </cfRule>
  </conditionalFormatting>
  <conditionalFormatting sqref="AB6:AB10 AB101:AB115 AB12:AB14">
    <cfRule type="containsText" dxfId="1112" priority="34" operator="containsText" text="NO ACEPTABLE">
      <formula>NOT(ISERROR(SEARCH("NO ACEPTABLE",AB6)))</formula>
    </cfRule>
    <cfRule type="containsText" dxfId="1111" priority="35" operator="containsText" text="ACEPTABLE CON CONTROL ESPECIFICO">
      <formula>NOT(ISERROR(SEARCH("ACEPTABLE CON CONTROL ESPECIFICO",AB6)))</formula>
    </cfRule>
    <cfRule type="containsText" dxfId="1110" priority="36" operator="containsText" text="MEJORAR SI ES POSIBLE">
      <formula>NOT(ISERROR(SEARCH("MEJORAR SI ES POSIBLE",AB6)))</formula>
    </cfRule>
    <cfRule type="containsText" dxfId="1109" priority="37" operator="containsText" text="ACEPTABLE CON SEGUIMIENTO">
      <formula>NOT(ISERROR(SEARCH("ACEPTABLE CON SEGUIMIENTO",AB6)))</formula>
    </cfRule>
    <cfRule type="containsText" dxfId="1108" priority="38" operator="containsText" text="MUY ALTO">
      <formula>NOT(ISERROR(SEARCH("MUY ALTO",AB6)))</formula>
    </cfRule>
    <cfRule type="containsText" dxfId="1107" priority="39" operator="containsText" text="ALTO">
      <formula>NOT(ISERROR(SEARCH("ALTO",AB6)))</formula>
    </cfRule>
  </conditionalFormatting>
  <conditionalFormatting sqref="AB101:AB115">
    <cfRule type="containsText" dxfId="1106" priority="46" operator="containsText" text="MEDIO">
      <formula>NOT(ISERROR(SEARCH("MEDIO",AB101)))</formula>
    </cfRule>
  </conditionalFormatting>
  <conditionalFormatting sqref="AB101:AB115">
    <cfRule type="containsText" dxfId="1105" priority="45" operator="containsText" text="BAJO">
      <formula>NOT(ISERROR(SEARCH("BAJO",AB101)))</formula>
    </cfRule>
  </conditionalFormatting>
  <conditionalFormatting sqref="X15:X21 AB15:AB21 AB31:AB100 X31:X100">
    <cfRule type="containsText" dxfId="1104" priority="32" operator="containsText" text="MEDIO">
      <formula>NOT(ISERROR(SEARCH("MEDIO",X15)))</formula>
    </cfRule>
  </conditionalFormatting>
  <conditionalFormatting sqref="X15:X21 X31:X100">
    <cfRule type="containsText" dxfId="1103" priority="30" operator="containsText" text="MUY ALTO">
      <formula>NOT(ISERROR(SEARCH("MUY ALTO",X15)))</formula>
    </cfRule>
    <cfRule type="containsText" dxfId="1102" priority="31" operator="containsText" text="ALTO">
      <formula>NOT(ISERROR(SEARCH("ALTO",X15)))</formula>
    </cfRule>
    <cfRule type="containsText" dxfId="1101" priority="33" operator="containsText" text="BAJO">
      <formula>NOT(ISERROR(SEARCH("BAJO",X15)))</formula>
    </cfRule>
  </conditionalFormatting>
  <conditionalFormatting sqref="AB15:AB21 AB31:AB100">
    <cfRule type="containsText" dxfId="1100" priority="29" operator="containsText" text="BAJO">
      <formula>NOT(ISERROR(SEARCH("BAJO",AB15)))</formula>
    </cfRule>
  </conditionalFormatting>
  <conditionalFormatting sqref="AB15:AB21 AB31:AB100">
    <cfRule type="containsText" dxfId="1099" priority="23" operator="containsText" text="NO ACEPTABLE">
      <formula>NOT(ISERROR(SEARCH("NO ACEPTABLE",AB15)))</formula>
    </cfRule>
    <cfRule type="containsText" dxfId="1098" priority="24" operator="containsText" text="ACEPTABLE CON CONTROL ESPECIFICO">
      <formula>NOT(ISERROR(SEARCH("ACEPTABLE CON CONTROL ESPECIFICO",AB15)))</formula>
    </cfRule>
    <cfRule type="containsText" dxfId="1097" priority="25" operator="containsText" text="MEJORAR SI ES POSIBLE">
      <formula>NOT(ISERROR(SEARCH("MEJORAR SI ES POSIBLE",AB15)))</formula>
    </cfRule>
    <cfRule type="containsText" dxfId="1096" priority="26" operator="containsText" text="ACEPTABLE CON SEGUIMIENTO">
      <formula>NOT(ISERROR(SEARCH("ACEPTABLE CON SEGUIMIENTO",AB15)))</formula>
    </cfRule>
    <cfRule type="containsText" dxfId="1095" priority="27" operator="containsText" text="MUY ALTO">
      <formula>NOT(ISERROR(SEARCH("MUY ALTO",AB15)))</formula>
    </cfRule>
    <cfRule type="containsText" dxfId="1094" priority="28" operator="containsText" text="ALTO">
      <formula>NOT(ISERROR(SEARCH("ALTO",AB15)))</formula>
    </cfRule>
  </conditionalFormatting>
  <conditionalFormatting sqref="X22:X30 AB22:AB30">
    <cfRule type="containsText" dxfId="1093" priority="21" operator="containsText" text="MEDIO">
      <formula>NOT(ISERROR(SEARCH("MEDIO",X22)))</formula>
    </cfRule>
  </conditionalFormatting>
  <conditionalFormatting sqref="X22:X30">
    <cfRule type="containsText" dxfId="1092" priority="19" operator="containsText" text="MUY ALTO">
      <formula>NOT(ISERROR(SEARCH("MUY ALTO",X22)))</formula>
    </cfRule>
    <cfRule type="containsText" dxfId="1091" priority="20" operator="containsText" text="ALTO">
      <formula>NOT(ISERROR(SEARCH("ALTO",X22)))</formula>
    </cfRule>
    <cfRule type="containsText" dxfId="1090" priority="22" operator="containsText" text="BAJO">
      <formula>NOT(ISERROR(SEARCH("BAJO",X22)))</formula>
    </cfRule>
  </conditionalFormatting>
  <conditionalFormatting sqref="AB22:AB30">
    <cfRule type="containsText" dxfId="1089" priority="18" operator="containsText" text="BAJO">
      <formula>NOT(ISERROR(SEARCH("BAJO",AB22)))</formula>
    </cfRule>
  </conditionalFormatting>
  <conditionalFormatting sqref="AB22:AB30">
    <cfRule type="containsText" dxfId="1088" priority="12" operator="containsText" text="NO ACEPTABLE">
      <formula>NOT(ISERROR(SEARCH("NO ACEPTABLE",AB22)))</formula>
    </cfRule>
    <cfRule type="containsText" dxfId="1087" priority="13" operator="containsText" text="ACEPTABLE CON CONTROL ESPECIFICO">
      <formula>NOT(ISERROR(SEARCH("ACEPTABLE CON CONTROL ESPECIFICO",AB22)))</formula>
    </cfRule>
    <cfRule type="containsText" dxfId="1086" priority="14" operator="containsText" text="MEJORAR SI ES POSIBLE">
      <formula>NOT(ISERROR(SEARCH("MEJORAR SI ES POSIBLE",AB22)))</formula>
    </cfRule>
    <cfRule type="containsText" dxfId="1085" priority="15" operator="containsText" text="ACEPTABLE CON SEGUIMIENTO">
      <formula>NOT(ISERROR(SEARCH("ACEPTABLE CON SEGUIMIENTO",AB22)))</formula>
    </cfRule>
    <cfRule type="containsText" dxfId="1084" priority="16" operator="containsText" text="MUY ALTO">
      <formula>NOT(ISERROR(SEARCH("MUY ALTO",AB22)))</formula>
    </cfRule>
    <cfRule type="containsText" dxfId="1083" priority="17" operator="containsText" text="ALTO">
      <formula>NOT(ISERROR(SEARCH("ALTO",AB22)))</formula>
    </cfRule>
  </conditionalFormatting>
  <conditionalFormatting sqref="X11 AB11">
    <cfRule type="containsText" dxfId="1082" priority="10" operator="containsText" text="MEDIO">
      <formula>NOT(ISERROR(SEARCH("MEDIO",X11)))</formula>
    </cfRule>
  </conditionalFormatting>
  <conditionalFormatting sqref="X11">
    <cfRule type="containsText" dxfId="1081" priority="8" operator="containsText" text="MUY ALTO">
      <formula>NOT(ISERROR(SEARCH("MUY ALTO",X11)))</formula>
    </cfRule>
    <cfRule type="containsText" dxfId="1080" priority="9" operator="containsText" text="ALTO">
      <formula>NOT(ISERROR(SEARCH("ALTO",X11)))</formula>
    </cfRule>
    <cfRule type="containsText" dxfId="1079" priority="11" operator="containsText" text="BAJO">
      <formula>NOT(ISERROR(SEARCH("BAJO",X11)))</formula>
    </cfRule>
  </conditionalFormatting>
  <conditionalFormatting sqref="AB11">
    <cfRule type="containsText" dxfId="1078" priority="7" operator="containsText" text="BAJO">
      <formula>NOT(ISERROR(SEARCH("BAJO",AB11)))</formula>
    </cfRule>
  </conditionalFormatting>
  <conditionalFormatting sqref="AB11">
    <cfRule type="containsText" dxfId="1077" priority="1" operator="containsText" text="NO ACEPTABLE">
      <formula>NOT(ISERROR(SEARCH("NO ACEPTABLE",AB11)))</formula>
    </cfRule>
    <cfRule type="containsText" dxfId="1076" priority="2" operator="containsText" text="ACEPTABLE CON CONTROL ESPECIFICO">
      <formula>NOT(ISERROR(SEARCH("ACEPTABLE CON CONTROL ESPECIFICO",AB11)))</formula>
    </cfRule>
    <cfRule type="containsText" dxfId="1075" priority="3" operator="containsText" text="MEJORAR SI ES POSIBLE">
      <formula>NOT(ISERROR(SEARCH("MEJORAR SI ES POSIBLE",AB11)))</formula>
    </cfRule>
    <cfRule type="containsText" dxfId="1074" priority="4" operator="containsText" text="ACEPTABLE CON SEGUIMIENTO">
      <formula>NOT(ISERROR(SEARCH("ACEPTABLE CON SEGUIMIENTO",AB11)))</formula>
    </cfRule>
    <cfRule type="containsText" dxfId="1073" priority="5" operator="containsText" text="MUY ALTO">
      <formula>NOT(ISERROR(SEARCH("MUY ALTO",AB11)))</formula>
    </cfRule>
    <cfRule type="containsText" dxfId="1072" priority="6" operator="containsText" text="ALTO">
      <formula>NOT(ISERROR(SEARCH("ALTO",AB11)))</formula>
    </cfRule>
  </conditionalFormatting>
  <dataValidations count="7">
    <dataValidation type="list" allowBlank="1" showInputMessage="1" showErrorMessage="1" sqref="I115:J115">
      <formula1>$B$1:$B$5</formula1>
    </dataValidation>
    <dataValidation type="list" allowBlank="1" showInputMessage="1" showErrorMessage="1" sqref="G83">
      <formula1>$AP$1:$AP$2</formula1>
    </dataValidation>
    <dataValidation type="list" allowBlank="1" showInputMessage="1" showErrorMessage="1" sqref="G84:G115 G31:G82 G6:G19">
      <formula1>$AN$1:$AN$2</formula1>
    </dataValidation>
    <dataValidation type="list" allowBlank="1" showInputMessage="1" showErrorMessage="1" sqref="AD83 AD111 AD81 AD68 AD50 AD38:AD39">
      <formula1>$AQ$1:$AQ$2</formula1>
    </dataValidation>
    <dataValidation type="list" allowBlank="1" showInputMessage="1" showErrorMessage="1" sqref="AD51:AD67 AD82 AD69:AD80 AD84:AD110 AD40:AD49 AD112:AD115 AD7:AD11 AD13:AD37">
      <formula1>$AO$1:$AO$2</formula1>
    </dataValidation>
    <dataValidation type="list" allowBlank="1" showInputMessage="1" showErrorMessage="1" sqref="H112:H115">
      <formula1>$A$1:$A$5</formula1>
    </dataValidation>
    <dataValidation type="list" allowBlank="1" showInputMessage="1" showErrorMessage="1" sqref="AD6 AD12">
      <formula1>"SI, NO"</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14:formula1>
            <xm:f>LISTA!$B$2:$B$49</xm:f>
          </x14:formula1>
          <xm:sqref>J114</xm:sqref>
        </x14:dataValidation>
        <x14:dataValidation type="list" allowBlank="1" showInputMessage="1" showErrorMessage="1">
          <x14:formula1>
            <xm:f>LISTA!$A$2:$A$9</xm:f>
          </x14:formula1>
          <xm:sqref>H46:H111</xm:sqref>
        </x14:dataValidation>
        <x14:dataValidation type="list" allowBlank="1" showInputMessage="1" showErrorMessage="1">
          <x14:formula1>
            <xm:f>LISTA!$B$2:$B$47</xm:f>
          </x14:formula1>
          <xm:sqref>I6:I12 I15:I114</xm:sqref>
        </x14:dataValidation>
        <x14:dataValidation type="list" allowBlank="1" showInputMessage="1" showErrorMessage="1">
          <x14:formula1>
            <xm:f>LISTA!$A$2:$A$8</xm:f>
          </x14:formula1>
          <xm:sqref>H6:H12 H15:H19 H31:H45</xm:sqref>
        </x14:dataValidation>
        <x14:dataValidation type="list" allowBlank="1" showInputMessage="1" showErrorMessage="1">
          <x14:formula1>
            <xm:f>'C:\Users\alejandra.betancur\Desktop\[FT-GH-SST-65 - Matriz de identificación de peligros version 1.xlsx]LISTA'!#REF!</xm:f>
          </x14:formula1>
          <xm:sqref>H13:I14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C1:AO232"/>
  <sheetViews>
    <sheetView showGridLines="0" topLeftCell="C1" zoomScale="80" zoomScaleNormal="80" workbookViewId="0">
      <pane ySplit="5" topLeftCell="A6" activePane="bottomLeft" state="frozen"/>
      <selection activeCell="C5" sqref="C5"/>
      <selection pane="bottomLeft" activeCell="F6" sqref="F6:F7"/>
    </sheetView>
  </sheetViews>
  <sheetFormatPr baseColWidth="10" defaultColWidth="0" defaultRowHeight="15" customHeight="1" zeroHeight="1" x14ac:dyDescent="0.25"/>
  <cols>
    <col min="1" max="2" width="11.42578125" hidden="1" customWidth="1"/>
    <col min="3" max="3" width="24.140625" customWidth="1"/>
    <col min="4" max="4" width="34.7109375" customWidth="1"/>
    <col min="5" max="6" width="20.7109375" customWidth="1"/>
    <col min="7" max="7" width="6.7109375" customWidth="1"/>
    <col min="8" max="8" width="32.42578125" customWidth="1"/>
    <col min="9" max="10" width="30.85546875" customWidth="1"/>
    <col min="11" max="11" width="25.7109375" customWidth="1"/>
    <col min="12" max="15" width="9.28515625" bestFit="1" customWidth="1"/>
    <col min="16" max="17" width="9.28515625" customWidth="1"/>
    <col min="18" max="18" width="18.5703125" customWidth="1"/>
    <col min="19" max="19" width="27.85546875" customWidth="1"/>
    <col min="20" max="20" width="19.85546875" customWidth="1"/>
    <col min="21" max="21" width="3.42578125" customWidth="1"/>
    <col min="22" max="22" width="4.140625" customWidth="1"/>
    <col min="23" max="23" width="5.28515625" customWidth="1"/>
    <col min="24" max="24" width="11.7109375" bestFit="1" customWidth="1"/>
    <col min="25" max="25" width="5" customWidth="1"/>
    <col min="26" max="26" width="6.7109375" customWidth="1"/>
    <col min="27" max="27" width="5.28515625" style="44" customWidth="1"/>
    <col min="28" max="28" width="17.28515625" style="44" customWidth="1"/>
    <col min="29" max="29" width="25.5703125" customWidth="1"/>
    <col min="30" max="30" width="6" customWidth="1"/>
    <col min="31" max="31" width="26.42578125" customWidth="1"/>
    <col min="32" max="32" width="21.28515625" customWidth="1"/>
    <col min="33" max="33" width="26.42578125" customWidth="1"/>
    <col min="34" max="34" width="72.85546875" customWidth="1"/>
    <col min="35" max="36" width="22.28515625" customWidth="1"/>
    <col min="37" max="37" width="11.42578125" customWidth="1"/>
    <col min="38" max="16384" width="11.42578125" hidden="1"/>
  </cols>
  <sheetData>
    <row r="1" spans="3:41" ht="25.5" customHeight="1" x14ac:dyDescent="0.25">
      <c r="C1" s="93"/>
      <c r="D1" s="94"/>
      <c r="E1" s="99" t="s">
        <v>58</v>
      </c>
      <c r="F1" s="100"/>
      <c r="G1" s="100"/>
      <c r="H1" s="100"/>
      <c r="I1" s="100"/>
      <c r="J1" s="100"/>
      <c r="K1" s="100"/>
      <c r="L1" s="100"/>
      <c r="M1" s="100"/>
      <c r="N1" s="100"/>
      <c r="O1" s="100"/>
      <c r="P1" s="100"/>
      <c r="Q1" s="100"/>
      <c r="R1" s="100"/>
      <c r="S1" s="100"/>
      <c r="T1" s="100"/>
      <c r="U1" s="100"/>
      <c r="V1" s="100"/>
      <c r="W1" s="100"/>
      <c r="X1" s="100"/>
      <c r="Y1" s="100"/>
      <c r="Z1" s="100"/>
      <c r="AA1" s="100"/>
      <c r="AB1" s="100"/>
      <c r="AC1" s="100"/>
      <c r="AD1" s="100"/>
      <c r="AE1" s="100"/>
      <c r="AF1" s="100"/>
      <c r="AG1" s="100"/>
      <c r="AH1" s="100"/>
      <c r="AI1" s="100"/>
      <c r="AJ1" s="101"/>
      <c r="AN1" t="s">
        <v>33</v>
      </c>
      <c r="AO1" t="s">
        <v>33</v>
      </c>
    </row>
    <row r="2" spans="3:41" x14ac:dyDescent="0.25">
      <c r="C2" s="95"/>
      <c r="D2" s="96"/>
      <c r="E2" s="102"/>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c r="AF2" s="103"/>
      <c r="AG2" s="103"/>
      <c r="AH2" s="103"/>
      <c r="AI2" s="103"/>
      <c r="AJ2" s="104"/>
      <c r="AN2" t="s">
        <v>34</v>
      </c>
      <c r="AO2" t="s">
        <v>34</v>
      </c>
    </row>
    <row r="3" spans="3:41" ht="15.75" thickBot="1" x14ac:dyDescent="0.3">
      <c r="C3" s="97"/>
      <c r="D3" s="98"/>
      <c r="E3" s="105"/>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7"/>
    </row>
    <row r="4" spans="3:41" ht="60.75" x14ac:dyDescent="0.25">
      <c r="C4" s="108" t="s">
        <v>46</v>
      </c>
      <c r="D4" s="110" t="s">
        <v>47</v>
      </c>
      <c r="E4" s="110" t="s">
        <v>0</v>
      </c>
      <c r="F4" s="110" t="s">
        <v>48</v>
      </c>
      <c r="G4" s="110" t="s">
        <v>24</v>
      </c>
      <c r="H4" s="91" t="s">
        <v>1</v>
      </c>
      <c r="I4" s="112"/>
      <c r="J4" s="113"/>
      <c r="K4" s="110" t="s">
        <v>4</v>
      </c>
      <c r="L4" s="91" t="s">
        <v>54</v>
      </c>
      <c r="M4" s="112"/>
      <c r="N4" s="112"/>
      <c r="O4" s="112"/>
      <c r="P4" s="113"/>
      <c r="Q4" s="117" t="s">
        <v>56</v>
      </c>
      <c r="R4" s="90" t="s">
        <v>5</v>
      </c>
      <c r="S4" s="90"/>
      <c r="T4" s="90"/>
      <c r="U4" s="90" t="s">
        <v>9</v>
      </c>
      <c r="V4" s="90"/>
      <c r="W4" s="90"/>
      <c r="X4" s="90"/>
      <c r="Y4" s="90"/>
      <c r="Z4" s="90"/>
      <c r="AA4" s="90"/>
      <c r="AB4" s="41" t="s">
        <v>13</v>
      </c>
      <c r="AC4" s="90" t="s">
        <v>15</v>
      </c>
      <c r="AD4" s="90"/>
      <c r="AE4" s="90" t="s">
        <v>18</v>
      </c>
      <c r="AF4" s="90"/>
      <c r="AG4" s="90"/>
      <c r="AH4" s="90"/>
      <c r="AI4" s="91"/>
      <c r="AJ4" s="92"/>
    </row>
    <row r="5" spans="3:41" ht="134.25" customHeight="1" x14ac:dyDescent="0.25">
      <c r="C5" s="109"/>
      <c r="D5" s="111"/>
      <c r="E5" s="111"/>
      <c r="F5" s="111"/>
      <c r="G5" s="111"/>
      <c r="H5" s="18" t="s">
        <v>3</v>
      </c>
      <c r="I5" s="18" t="s">
        <v>2</v>
      </c>
      <c r="J5" s="18" t="s">
        <v>77</v>
      </c>
      <c r="K5" s="111"/>
      <c r="L5" s="18" t="s">
        <v>50</v>
      </c>
      <c r="M5" s="18" t="s">
        <v>51</v>
      </c>
      <c r="N5" s="18" t="s">
        <v>52</v>
      </c>
      <c r="O5" s="18" t="s">
        <v>53</v>
      </c>
      <c r="P5" s="18" t="s">
        <v>55</v>
      </c>
      <c r="Q5" s="118"/>
      <c r="R5" s="18" t="s">
        <v>6</v>
      </c>
      <c r="S5" s="18" t="s">
        <v>7</v>
      </c>
      <c r="T5" s="18" t="s">
        <v>8</v>
      </c>
      <c r="U5" s="19" t="s">
        <v>27</v>
      </c>
      <c r="V5" s="19" t="s">
        <v>10</v>
      </c>
      <c r="W5" s="20" t="s">
        <v>25</v>
      </c>
      <c r="X5" s="20" t="s">
        <v>28</v>
      </c>
      <c r="Y5" s="19" t="s">
        <v>11</v>
      </c>
      <c r="Z5" s="20" t="s">
        <v>26</v>
      </c>
      <c r="AA5" s="42" t="s">
        <v>12</v>
      </c>
      <c r="AB5" s="42" t="s">
        <v>14</v>
      </c>
      <c r="AC5" s="19" t="s">
        <v>16</v>
      </c>
      <c r="AD5" s="19" t="s">
        <v>17</v>
      </c>
      <c r="AE5" s="18" t="s">
        <v>19</v>
      </c>
      <c r="AF5" s="18" t="s">
        <v>20</v>
      </c>
      <c r="AG5" s="18" t="s">
        <v>21</v>
      </c>
      <c r="AH5" s="18" t="s">
        <v>22</v>
      </c>
      <c r="AI5" s="21" t="s">
        <v>23</v>
      </c>
      <c r="AJ5" s="21" t="s">
        <v>57</v>
      </c>
    </row>
    <row r="6" spans="3:41" ht="30" x14ac:dyDescent="0.25">
      <c r="C6" s="114" t="s">
        <v>61</v>
      </c>
      <c r="D6" s="6" t="s">
        <v>60</v>
      </c>
      <c r="E6" s="56"/>
      <c r="F6" s="56" t="s">
        <v>90</v>
      </c>
      <c r="G6" s="61"/>
      <c r="H6" s="50"/>
      <c r="I6" s="51"/>
      <c r="J6" s="51"/>
      <c r="K6" s="51"/>
      <c r="L6" s="51"/>
      <c r="M6" s="51"/>
      <c r="N6" s="51"/>
      <c r="O6" s="51"/>
      <c r="P6" s="51"/>
      <c r="Q6" s="51"/>
      <c r="R6" s="51"/>
      <c r="S6" s="51"/>
      <c r="T6" s="51"/>
      <c r="U6" s="16"/>
      <c r="V6" s="16">
        <v>2</v>
      </c>
      <c r="W6" s="37">
        <f t="shared" ref="W6:W69" si="0">+U6*V6</f>
        <v>0</v>
      </c>
      <c r="X6" s="38" t="str">
        <f t="shared" ref="X6:X69" si="1">IF(W6&lt;=4,"BAJO",IF(W6&lt;=8,"MEDIO",IF(W6&lt;=20,"ALTO","MUY ALTO")))</f>
        <v>BAJO</v>
      </c>
      <c r="Y6" s="16"/>
      <c r="Z6" s="37">
        <f t="shared" ref="Z6:Z88" si="2">+W6*Y6</f>
        <v>0</v>
      </c>
      <c r="AA6" s="45" t="str">
        <f>IF(AND(Z6&gt;=0,Z6&lt;=20),"IV",IF(AND(Z6&gt;=21,Z6&lt;=120),"III",IF(AND(Z6&gt;=121,Z6&lt;=500),"II",IF(AND(Z6&gt;=501,Z6&lt;=4000),"I",""))))</f>
        <v>IV</v>
      </c>
      <c r="AB6" s="43" t="str">
        <f>IF(AA6="IV","ACEPTABLE CON SEGUIMIENTO",IF(AA6="III","MEJORAR SI ES POSIBLE",IF(AA6="II","ACEPTABLE CON CONTROL ESPECIFICO",IF(AA6="I","NO ACEPTABLE",""))))</f>
        <v>ACEPTABLE CON SEGUIMIENTO</v>
      </c>
      <c r="AC6" s="51"/>
      <c r="AD6" s="51"/>
      <c r="AE6" s="51"/>
      <c r="AF6" s="51"/>
      <c r="AG6" s="51"/>
      <c r="AH6" s="51"/>
      <c r="AI6" s="51"/>
      <c r="AJ6" s="51"/>
    </row>
    <row r="7" spans="3:41" ht="30" x14ac:dyDescent="0.25">
      <c r="C7" s="116"/>
      <c r="D7" s="6" t="s">
        <v>62</v>
      </c>
      <c r="E7" s="56"/>
      <c r="F7" s="56" t="s">
        <v>90</v>
      </c>
      <c r="G7" s="61"/>
      <c r="H7" s="50"/>
      <c r="I7" s="51"/>
      <c r="J7" s="51"/>
      <c r="K7" s="51"/>
      <c r="L7" s="51"/>
      <c r="M7" s="51"/>
      <c r="N7" s="51"/>
      <c r="O7" s="51"/>
      <c r="P7" s="51"/>
      <c r="Q7" s="51"/>
      <c r="R7" s="51"/>
      <c r="S7" s="51"/>
      <c r="T7" s="51"/>
      <c r="U7" s="16"/>
      <c r="V7" s="16">
        <v>2</v>
      </c>
      <c r="W7" s="37">
        <f t="shared" si="0"/>
        <v>0</v>
      </c>
      <c r="X7" s="38" t="str">
        <f t="shared" si="1"/>
        <v>BAJO</v>
      </c>
      <c r="Y7" s="16"/>
      <c r="Z7" s="37">
        <f t="shared" si="2"/>
        <v>0</v>
      </c>
      <c r="AA7" s="45" t="str">
        <f t="shared" ref="AA7:AA89" si="3">IF(AND(Z7&gt;=0,Z7&lt;=20),"IV",IF(AND(Z7&gt;=21,Z7&lt;=120),"III",IF(AND(Z7&gt;=121,Z7&lt;=500),"II",IF(AND(Z7&gt;=501,Z7&lt;=4000),"I",""))))</f>
        <v>IV</v>
      </c>
      <c r="AB7" s="43" t="str">
        <f t="shared" ref="AB7:AB89" si="4">IF(AA7="IV","ACEPTABLE CON SEGUIMIENTO",IF(AA7="III","MEJORAR SI ES POSIBLE",IF(AA7="II","ACEPTABLE CON CONTROL ESPECIFICO",IF(AA7="I","NO ACEPTABLE",""))))</f>
        <v>ACEPTABLE CON SEGUIMIENTO</v>
      </c>
      <c r="AC7" s="51"/>
      <c r="AD7" s="51"/>
      <c r="AE7" s="51"/>
      <c r="AF7" s="51"/>
      <c r="AG7" s="51"/>
      <c r="AH7" s="51"/>
      <c r="AI7" s="51"/>
      <c r="AJ7" s="51"/>
    </row>
    <row r="8" spans="3:41" ht="30" x14ac:dyDescent="0.25">
      <c r="C8" s="59"/>
      <c r="D8" s="60"/>
      <c r="E8" s="52"/>
      <c r="F8" s="51"/>
      <c r="G8" s="53"/>
      <c r="H8" s="50"/>
      <c r="I8" s="51"/>
      <c r="J8" s="51"/>
      <c r="K8" s="51"/>
      <c r="L8" s="51"/>
      <c r="M8" s="51"/>
      <c r="N8" s="51"/>
      <c r="O8" s="51"/>
      <c r="P8" s="51"/>
      <c r="Q8" s="51"/>
      <c r="R8" s="51"/>
      <c r="S8" s="51"/>
      <c r="T8" s="51"/>
      <c r="U8" s="16"/>
      <c r="V8" s="16">
        <v>4</v>
      </c>
      <c r="W8" s="37">
        <f t="shared" si="0"/>
        <v>0</v>
      </c>
      <c r="X8" s="38" t="str">
        <f t="shared" si="1"/>
        <v>BAJO</v>
      </c>
      <c r="Y8" s="16"/>
      <c r="Z8" s="37">
        <f t="shared" si="2"/>
        <v>0</v>
      </c>
      <c r="AA8" s="45" t="str">
        <f t="shared" si="3"/>
        <v>IV</v>
      </c>
      <c r="AB8" s="43" t="str">
        <f t="shared" si="4"/>
        <v>ACEPTABLE CON SEGUIMIENTO</v>
      </c>
      <c r="AC8" s="51"/>
      <c r="AD8" s="51"/>
      <c r="AE8" s="51"/>
      <c r="AF8" s="51"/>
      <c r="AG8" s="51"/>
      <c r="AH8" s="51"/>
      <c r="AI8" s="51"/>
      <c r="AJ8" s="51"/>
    </row>
    <row r="9" spans="3:41" ht="30" x14ac:dyDescent="0.25">
      <c r="C9" s="59"/>
      <c r="D9" s="60"/>
      <c r="E9" s="52"/>
      <c r="F9" s="51"/>
      <c r="G9" s="53"/>
      <c r="H9" s="50"/>
      <c r="I9" s="51"/>
      <c r="J9" s="51"/>
      <c r="K9" s="51"/>
      <c r="L9" s="51"/>
      <c r="M9" s="51"/>
      <c r="N9" s="51"/>
      <c r="O9" s="51"/>
      <c r="P9" s="51"/>
      <c r="Q9" s="51"/>
      <c r="R9" s="51"/>
      <c r="S9" s="51"/>
      <c r="T9" s="51"/>
      <c r="U9" s="16"/>
      <c r="V9" s="16">
        <v>2</v>
      </c>
      <c r="W9" s="37">
        <f t="shared" si="0"/>
        <v>0</v>
      </c>
      <c r="X9" s="38" t="str">
        <f t="shared" si="1"/>
        <v>BAJO</v>
      </c>
      <c r="Y9" s="16"/>
      <c r="Z9" s="37">
        <f t="shared" si="2"/>
        <v>0</v>
      </c>
      <c r="AA9" s="45" t="str">
        <f t="shared" si="3"/>
        <v>IV</v>
      </c>
      <c r="AB9" s="43" t="str">
        <f>IF(AA9="IV","ACEPTABLE CON SEGUIMIENTO",IF(AA9="III","MEJORAR SI ES POSIBLE",IF(AA9="II","ACEPTABLE CON CONTROL ESPECIFICO",IF(AA9="I","NO ACEPTABLE",""))))</f>
        <v>ACEPTABLE CON SEGUIMIENTO</v>
      </c>
      <c r="AC9" s="51"/>
      <c r="AD9" s="51"/>
      <c r="AE9" s="51"/>
      <c r="AF9" s="51"/>
      <c r="AG9" s="51"/>
      <c r="AH9" s="51"/>
      <c r="AI9" s="51"/>
      <c r="AJ9" s="51"/>
    </row>
    <row r="10" spans="3:41" ht="30" x14ac:dyDescent="0.25">
      <c r="C10" s="59"/>
      <c r="D10" s="60"/>
      <c r="E10" s="52"/>
      <c r="F10" s="51"/>
      <c r="G10" s="53"/>
      <c r="H10" s="50"/>
      <c r="I10" s="51"/>
      <c r="J10" s="51"/>
      <c r="K10" s="51"/>
      <c r="L10" s="51"/>
      <c r="M10" s="51"/>
      <c r="N10" s="51"/>
      <c r="O10" s="51"/>
      <c r="P10" s="51"/>
      <c r="Q10" s="51"/>
      <c r="R10" s="51"/>
      <c r="S10" s="51"/>
      <c r="T10" s="51"/>
      <c r="U10" s="16"/>
      <c r="V10" s="16">
        <v>3</v>
      </c>
      <c r="W10" s="37">
        <f t="shared" si="0"/>
        <v>0</v>
      </c>
      <c r="X10" s="38" t="str">
        <f t="shared" si="1"/>
        <v>BAJO</v>
      </c>
      <c r="Y10" s="16"/>
      <c r="Z10" s="37">
        <f t="shared" si="2"/>
        <v>0</v>
      </c>
      <c r="AA10" s="45" t="str">
        <f t="shared" si="3"/>
        <v>IV</v>
      </c>
      <c r="AB10" s="43" t="str">
        <f t="shared" si="4"/>
        <v>ACEPTABLE CON SEGUIMIENTO</v>
      </c>
      <c r="AC10" s="51"/>
      <c r="AD10" s="51"/>
      <c r="AE10" s="51"/>
      <c r="AF10" s="51"/>
      <c r="AG10" s="51"/>
      <c r="AH10" s="51"/>
      <c r="AI10" s="51"/>
      <c r="AJ10" s="51"/>
    </row>
    <row r="11" spans="3:41" ht="30" x14ac:dyDescent="0.25">
      <c r="C11" s="59"/>
      <c r="D11" s="60"/>
      <c r="E11" s="56"/>
      <c r="F11" s="54"/>
      <c r="G11" s="55"/>
      <c r="H11" s="50"/>
      <c r="I11" s="51"/>
      <c r="J11" s="51"/>
      <c r="K11" s="51"/>
      <c r="L11" s="51"/>
      <c r="M11" s="51"/>
      <c r="N11" s="51"/>
      <c r="O11" s="51"/>
      <c r="P11" s="51"/>
      <c r="Q11" s="51"/>
      <c r="R11" s="51"/>
      <c r="S11" s="51"/>
      <c r="T11" s="51"/>
      <c r="U11" s="16"/>
      <c r="V11" s="16">
        <v>3</v>
      </c>
      <c r="W11" s="37">
        <f t="shared" si="0"/>
        <v>0</v>
      </c>
      <c r="X11" s="38" t="str">
        <f t="shared" si="1"/>
        <v>BAJO</v>
      </c>
      <c r="Y11" s="16"/>
      <c r="Z11" s="37">
        <f t="shared" si="2"/>
        <v>0</v>
      </c>
      <c r="AA11" s="45" t="str">
        <f t="shared" si="3"/>
        <v>IV</v>
      </c>
      <c r="AB11" s="43" t="str">
        <f t="shared" si="4"/>
        <v>ACEPTABLE CON SEGUIMIENTO</v>
      </c>
      <c r="AC11" s="51"/>
      <c r="AD11" s="51"/>
      <c r="AE11" s="51"/>
      <c r="AF11" s="51"/>
      <c r="AG11" s="51"/>
      <c r="AH11" s="51"/>
      <c r="AI11" s="51"/>
      <c r="AJ11" s="51"/>
    </row>
    <row r="12" spans="3:41" ht="30" x14ac:dyDescent="0.25">
      <c r="C12" s="59"/>
      <c r="D12" s="60"/>
      <c r="E12" s="56"/>
      <c r="F12" s="54"/>
      <c r="G12" s="55"/>
      <c r="H12" s="50"/>
      <c r="I12" s="51"/>
      <c r="J12" s="51"/>
      <c r="K12" s="51"/>
      <c r="L12" s="51"/>
      <c r="M12" s="51"/>
      <c r="N12" s="51"/>
      <c r="O12" s="51"/>
      <c r="P12" s="51"/>
      <c r="Q12" s="51"/>
      <c r="R12" s="51"/>
      <c r="S12" s="51"/>
      <c r="T12" s="51"/>
      <c r="U12" s="16"/>
      <c r="V12" s="16">
        <v>3</v>
      </c>
      <c r="W12" s="37">
        <f t="shared" si="0"/>
        <v>0</v>
      </c>
      <c r="X12" s="38" t="str">
        <f t="shared" si="1"/>
        <v>BAJO</v>
      </c>
      <c r="Y12" s="16"/>
      <c r="Z12" s="37">
        <f t="shared" si="2"/>
        <v>0</v>
      </c>
      <c r="AA12" s="45" t="str">
        <f t="shared" si="3"/>
        <v>IV</v>
      </c>
      <c r="AB12" s="43" t="str">
        <f t="shared" si="4"/>
        <v>ACEPTABLE CON SEGUIMIENTO</v>
      </c>
      <c r="AC12" s="51"/>
      <c r="AD12" s="51"/>
      <c r="AE12" s="51"/>
      <c r="AF12" s="51"/>
      <c r="AG12" s="51"/>
      <c r="AH12" s="51"/>
      <c r="AI12" s="51"/>
      <c r="AJ12" s="51"/>
    </row>
    <row r="13" spans="3:41" ht="30" x14ac:dyDescent="0.25">
      <c r="C13" s="59"/>
      <c r="D13" s="60"/>
      <c r="E13" s="56"/>
      <c r="F13" s="54"/>
      <c r="G13" s="55"/>
      <c r="H13" s="50"/>
      <c r="I13" s="51"/>
      <c r="J13" s="51"/>
      <c r="K13" s="51"/>
      <c r="L13" s="51"/>
      <c r="M13" s="51"/>
      <c r="N13" s="51"/>
      <c r="O13" s="51"/>
      <c r="P13" s="51"/>
      <c r="Q13" s="51"/>
      <c r="R13" s="51"/>
      <c r="S13" s="51"/>
      <c r="T13" s="51"/>
      <c r="U13" s="16"/>
      <c r="V13" s="16">
        <v>3</v>
      </c>
      <c r="W13" s="37">
        <f t="shared" si="0"/>
        <v>0</v>
      </c>
      <c r="X13" s="38" t="str">
        <f t="shared" si="1"/>
        <v>BAJO</v>
      </c>
      <c r="Y13" s="16"/>
      <c r="Z13" s="37">
        <f t="shared" si="2"/>
        <v>0</v>
      </c>
      <c r="AA13" s="45" t="str">
        <f t="shared" si="3"/>
        <v>IV</v>
      </c>
      <c r="AB13" s="43" t="str">
        <f t="shared" si="4"/>
        <v>ACEPTABLE CON SEGUIMIENTO</v>
      </c>
      <c r="AC13" s="51"/>
      <c r="AD13" s="51"/>
      <c r="AE13" s="51"/>
      <c r="AF13" s="51"/>
      <c r="AG13" s="51"/>
      <c r="AH13" s="51"/>
      <c r="AI13" s="51"/>
      <c r="AJ13" s="51"/>
    </row>
    <row r="14" spans="3:41" ht="30" x14ac:dyDescent="0.25">
      <c r="C14" s="59"/>
      <c r="D14" s="60"/>
      <c r="E14" s="56"/>
      <c r="F14" s="54"/>
      <c r="G14" s="55"/>
      <c r="H14" s="50"/>
      <c r="I14" s="51"/>
      <c r="J14" s="51"/>
      <c r="K14" s="51"/>
      <c r="L14" s="51"/>
      <c r="M14" s="51"/>
      <c r="N14" s="51"/>
      <c r="O14" s="51"/>
      <c r="P14" s="51"/>
      <c r="Q14" s="51"/>
      <c r="R14" s="51"/>
      <c r="S14" s="51"/>
      <c r="T14" s="51"/>
      <c r="U14" s="16"/>
      <c r="V14" s="16">
        <v>3</v>
      </c>
      <c r="W14" s="37">
        <f t="shared" si="0"/>
        <v>0</v>
      </c>
      <c r="X14" s="38" t="str">
        <f t="shared" si="1"/>
        <v>BAJO</v>
      </c>
      <c r="Y14" s="16"/>
      <c r="Z14" s="37">
        <f t="shared" si="2"/>
        <v>0</v>
      </c>
      <c r="AA14" s="45" t="str">
        <f t="shared" si="3"/>
        <v>IV</v>
      </c>
      <c r="AB14" s="43" t="str">
        <f t="shared" si="4"/>
        <v>ACEPTABLE CON SEGUIMIENTO</v>
      </c>
      <c r="AC14" s="51"/>
      <c r="AD14" s="51"/>
      <c r="AE14" s="51"/>
      <c r="AF14" s="51"/>
      <c r="AG14" s="51"/>
      <c r="AH14" s="51"/>
      <c r="AI14" s="51"/>
      <c r="AJ14" s="51"/>
    </row>
    <row r="15" spans="3:41" ht="30" x14ac:dyDescent="0.25">
      <c r="C15" s="59"/>
      <c r="D15" s="60"/>
      <c r="E15" s="56"/>
      <c r="F15" s="56"/>
      <c r="G15" s="61"/>
      <c r="H15" s="50"/>
      <c r="I15" s="51"/>
      <c r="J15" s="51"/>
      <c r="K15" s="51"/>
      <c r="L15" s="51"/>
      <c r="M15" s="51"/>
      <c r="N15" s="51"/>
      <c r="O15" s="51"/>
      <c r="P15" s="51"/>
      <c r="Q15" s="51"/>
      <c r="R15" s="51"/>
      <c r="S15" s="51"/>
      <c r="T15" s="51"/>
      <c r="U15" s="16"/>
      <c r="V15" s="16">
        <v>3</v>
      </c>
      <c r="W15" s="37">
        <f t="shared" si="0"/>
        <v>0</v>
      </c>
      <c r="X15" s="38" t="str">
        <f t="shared" si="1"/>
        <v>BAJO</v>
      </c>
      <c r="Y15" s="16"/>
      <c r="Z15" s="37">
        <f t="shared" si="2"/>
        <v>0</v>
      </c>
      <c r="AA15" s="45" t="str">
        <f t="shared" si="3"/>
        <v>IV</v>
      </c>
      <c r="AB15" s="43" t="str">
        <f t="shared" si="4"/>
        <v>ACEPTABLE CON SEGUIMIENTO</v>
      </c>
      <c r="AC15" s="51"/>
      <c r="AD15" s="51"/>
      <c r="AE15" s="51"/>
      <c r="AF15" s="51"/>
      <c r="AG15" s="51"/>
      <c r="AH15" s="51"/>
      <c r="AI15" s="51"/>
      <c r="AJ15" s="51"/>
    </row>
    <row r="16" spans="3:41" ht="30" x14ac:dyDescent="0.25">
      <c r="C16" s="59"/>
      <c r="D16" s="60"/>
      <c r="E16" s="56"/>
      <c r="F16" s="56"/>
      <c r="G16" s="61"/>
      <c r="H16" s="50"/>
      <c r="I16" s="51"/>
      <c r="J16" s="51"/>
      <c r="K16" s="51"/>
      <c r="L16" s="51"/>
      <c r="M16" s="51"/>
      <c r="N16" s="51"/>
      <c r="O16" s="51"/>
      <c r="P16" s="51"/>
      <c r="Q16" s="51"/>
      <c r="R16" s="51"/>
      <c r="S16" s="51"/>
      <c r="T16" s="51"/>
      <c r="U16" s="16"/>
      <c r="V16" s="16">
        <v>3</v>
      </c>
      <c r="W16" s="37">
        <f t="shared" si="0"/>
        <v>0</v>
      </c>
      <c r="X16" s="38" t="str">
        <f t="shared" si="1"/>
        <v>BAJO</v>
      </c>
      <c r="Y16" s="16"/>
      <c r="Z16" s="37">
        <f t="shared" si="2"/>
        <v>0</v>
      </c>
      <c r="AA16" s="45" t="str">
        <f t="shared" si="3"/>
        <v>IV</v>
      </c>
      <c r="AB16" s="43" t="str">
        <f t="shared" si="4"/>
        <v>ACEPTABLE CON SEGUIMIENTO</v>
      </c>
      <c r="AC16" s="51"/>
      <c r="AD16" s="51"/>
      <c r="AE16" s="51"/>
      <c r="AF16" s="51"/>
      <c r="AG16" s="51"/>
      <c r="AH16" s="51"/>
      <c r="AI16" s="51"/>
      <c r="AJ16" s="51"/>
    </row>
    <row r="17" spans="3:36" ht="30" x14ac:dyDescent="0.25">
      <c r="C17" s="59"/>
      <c r="D17" s="60"/>
      <c r="E17" s="52"/>
      <c r="F17" s="51"/>
      <c r="G17" s="53"/>
      <c r="H17" s="50"/>
      <c r="I17" s="51"/>
      <c r="J17" s="51"/>
      <c r="K17" s="51"/>
      <c r="L17" s="51"/>
      <c r="M17" s="51"/>
      <c r="N17" s="51"/>
      <c r="O17" s="51"/>
      <c r="P17" s="51"/>
      <c r="Q17" s="51"/>
      <c r="R17" s="51"/>
      <c r="S17" s="51"/>
      <c r="T17" s="51"/>
      <c r="U17" s="16"/>
      <c r="V17" s="16">
        <v>3</v>
      </c>
      <c r="W17" s="37">
        <f t="shared" si="0"/>
        <v>0</v>
      </c>
      <c r="X17" s="38" t="str">
        <f t="shared" si="1"/>
        <v>BAJO</v>
      </c>
      <c r="Y17" s="16"/>
      <c r="Z17" s="37">
        <f t="shared" si="2"/>
        <v>0</v>
      </c>
      <c r="AA17" s="45" t="str">
        <f t="shared" si="3"/>
        <v>IV</v>
      </c>
      <c r="AB17" s="43" t="str">
        <f t="shared" si="4"/>
        <v>ACEPTABLE CON SEGUIMIENTO</v>
      </c>
      <c r="AC17" s="51"/>
      <c r="AD17" s="51"/>
      <c r="AE17" s="51"/>
      <c r="AF17" s="51"/>
      <c r="AG17" s="51"/>
      <c r="AH17" s="51"/>
      <c r="AI17" s="51"/>
      <c r="AJ17" s="51"/>
    </row>
    <row r="18" spans="3:36" ht="30" x14ac:dyDescent="0.25">
      <c r="C18" s="59"/>
      <c r="D18" s="60"/>
      <c r="E18" s="52"/>
      <c r="F18" s="51"/>
      <c r="G18" s="53"/>
      <c r="H18" s="50"/>
      <c r="I18" s="51"/>
      <c r="J18" s="51"/>
      <c r="K18" s="51"/>
      <c r="L18" s="51"/>
      <c r="M18" s="51"/>
      <c r="N18" s="51"/>
      <c r="O18" s="51"/>
      <c r="P18" s="51"/>
      <c r="Q18" s="51"/>
      <c r="R18" s="51"/>
      <c r="S18" s="51"/>
      <c r="T18" s="51"/>
      <c r="U18" s="16"/>
      <c r="V18" s="16"/>
      <c r="W18" s="37">
        <f t="shared" si="0"/>
        <v>0</v>
      </c>
      <c r="X18" s="38" t="str">
        <f t="shared" si="1"/>
        <v>BAJO</v>
      </c>
      <c r="Y18" s="16"/>
      <c r="Z18" s="37">
        <f t="shared" si="2"/>
        <v>0</v>
      </c>
      <c r="AA18" s="45" t="str">
        <f t="shared" si="3"/>
        <v>IV</v>
      </c>
      <c r="AB18" s="43" t="str">
        <f t="shared" si="4"/>
        <v>ACEPTABLE CON SEGUIMIENTO</v>
      </c>
      <c r="AC18" s="51"/>
      <c r="AD18" s="51"/>
      <c r="AE18" s="51"/>
      <c r="AF18" s="51"/>
      <c r="AG18" s="51"/>
      <c r="AH18" s="51"/>
      <c r="AI18" s="51"/>
      <c r="AJ18" s="51"/>
    </row>
    <row r="19" spans="3:36" ht="30" x14ac:dyDescent="0.25">
      <c r="C19" s="59"/>
      <c r="D19" s="60"/>
      <c r="E19" s="52"/>
      <c r="F19" s="51"/>
      <c r="G19" s="53"/>
      <c r="H19" s="50"/>
      <c r="I19" s="51"/>
      <c r="J19" s="51"/>
      <c r="K19" s="51"/>
      <c r="L19" s="51"/>
      <c r="M19" s="51"/>
      <c r="N19" s="51"/>
      <c r="O19" s="51"/>
      <c r="P19" s="51"/>
      <c r="Q19" s="51"/>
      <c r="R19" s="51"/>
      <c r="S19" s="51"/>
      <c r="T19" s="51"/>
      <c r="U19" s="16"/>
      <c r="V19" s="16"/>
      <c r="W19" s="37">
        <f t="shared" si="0"/>
        <v>0</v>
      </c>
      <c r="X19" s="38" t="str">
        <f t="shared" si="1"/>
        <v>BAJO</v>
      </c>
      <c r="Y19" s="16"/>
      <c r="Z19" s="37">
        <f t="shared" si="2"/>
        <v>0</v>
      </c>
      <c r="AA19" s="45" t="str">
        <f t="shared" si="3"/>
        <v>IV</v>
      </c>
      <c r="AB19" s="43" t="str">
        <f t="shared" si="4"/>
        <v>ACEPTABLE CON SEGUIMIENTO</v>
      </c>
      <c r="AC19" s="51"/>
      <c r="AD19" s="51"/>
      <c r="AE19" s="51"/>
      <c r="AF19" s="51"/>
      <c r="AG19" s="51"/>
      <c r="AH19" s="51"/>
      <c r="AI19" s="51"/>
      <c r="AJ19" s="51"/>
    </row>
    <row r="20" spans="3:36" ht="30" x14ac:dyDescent="0.25">
      <c r="C20" s="59"/>
      <c r="D20" s="60"/>
      <c r="E20" s="56"/>
      <c r="F20" s="54"/>
      <c r="G20" s="55"/>
      <c r="H20" s="50"/>
      <c r="I20" s="51"/>
      <c r="J20" s="51"/>
      <c r="K20" s="51"/>
      <c r="L20" s="51"/>
      <c r="M20" s="51"/>
      <c r="N20" s="51"/>
      <c r="O20" s="51"/>
      <c r="P20" s="51"/>
      <c r="Q20" s="51"/>
      <c r="R20" s="51"/>
      <c r="S20" s="51"/>
      <c r="T20" s="51"/>
      <c r="U20" s="16"/>
      <c r="V20" s="16"/>
      <c r="W20" s="37">
        <f t="shared" si="0"/>
        <v>0</v>
      </c>
      <c r="X20" s="38" t="str">
        <f t="shared" si="1"/>
        <v>BAJO</v>
      </c>
      <c r="Y20" s="16"/>
      <c r="Z20" s="37">
        <f t="shared" si="2"/>
        <v>0</v>
      </c>
      <c r="AA20" s="45" t="str">
        <f t="shared" si="3"/>
        <v>IV</v>
      </c>
      <c r="AB20" s="43" t="str">
        <f t="shared" si="4"/>
        <v>ACEPTABLE CON SEGUIMIENTO</v>
      </c>
      <c r="AC20" s="51"/>
      <c r="AD20" s="51"/>
      <c r="AE20" s="51"/>
      <c r="AF20" s="51"/>
      <c r="AG20" s="51"/>
      <c r="AH20" s="51"/>
      <c r="AI20" s="51"/>
      <c r="AJ20" s="51"/>
    </row>
    <row r="21" spans="3:36" ht="30" x14ac:dyDescent="0.25">
      <c r="C21" s="59"/>
      <c r="D21" s="60"/>
      <c r="E21" s="56"/>
      <c r="F21" s="54"/>
      <c r="G21" s="55"/>
      <c r="H21" s="50"/>
      <c r="I21" s="51"/>
      <c r="J21" s="51"/>
      <c r="K21" s="51"/>
      <c r="L21" s="51"/>
      <c r="M21" s="51"/>
      <c r="N21" s="51"/>
      <c r="O21" s="51"/>
      <c r="P21" s="51"/>
      <c r="Q21" s="51"/>
      <c r="R21" s="51"/>
      <c r="S21" s="51"/>
      <c r="T21" s="51"/>
      <c r="U21" s="16"/>
      <c r="V21" s="16"/>
      <c r="W21" s="37">
        <f t="shared" si="0"/>
        <v>0</v>
      </c>
      <c r="X21" s="38" t="str">
        <f t="shared" si="1"/>
        <v>BAJO</v>
      </c>
      <c r="Y21" s="16"/>
      <c r="Z21" s="37">
        <f t="shared" si="2"/>
        <v>0</v>
      </c>
      <c r="AA21" s="45" t="str">
        <f t="shared" si="3"/>
        <v>IV</v>
      </c>
      <c r="AB21" s="43" t="str">
        <f t="shared" si="4"/>
        <v>ACEPTABLE CON SEGUIMIENTO</v>
      </c>
      <c r="AC21" s="51"/>
      <c r="AD21" s="51"/>
      <c r="AE21" s="51"/>
      <c r="AF21" s="51"/>
      <c r="AG21" s="51"/>
      <c r="AH21" s="51"/>
      <c r="AI21" s="51"/>
      <c r="AJ21" s="51"/>
    </row>
    <row r="22" spans="3:36" ht="30" x14ac:dyDescent="0.25">
      <c r="C22" s="59"/>
      <c r="D22" s="60"/>
      <c r="E22" s="56"/>
      <c r="F22" s="54"/>
      <c r="G22" s="55"/>
      <c r="H22" s="50"/>
      <c r="I22" s="51"/>
      <c r="J22" s="51"/>
      <c r="K22" s="51"/>
      <c r="L22" s="51"/>
      <c r="M22" s="51"/>
      <c r="N22" s="51"/>
      <c r="O22" s="51"/>
      <c r="P22" s="51"/>
      <c r="Q22" s="51"/>
      <c r="R22" s="51"/>
      <c r="S22" s="51"/>
      <c r="T22" s="51"/>
      <c r="U22" s="16"/>
      <c r="V22" s="16"/>
      <c r="W22" s="37">
        <f t="shared" si="0"/>
        <v>0</v>
      </c>
      <c r="X22" s="38" t="str">
        <f t="shared" si="1"/>
        <v>BAJO</v>
      </c>
      <c r="Y22" s="16"/>
      <c r="Z22" s="37">
        <f t="shared" si="2"/>
        <v>0</v>
      </c>
      <c r="AA22" s="45" t="str">
        <f t="shared" si="3"/>
        <v>IV</v>
      </c>
      <c r="AB22" s="43" t="str">
        <f t="shared" si="4"/>
        <v>ACEPTABLE CON SEGUIMIENTO</v>
      </c>
      <c r="AC22" s="51"/>
      <c r="AD22" s="51"/>
      <c r="AE22" s="51"/>
      <c r="AF22" s="51"/>
      <c r="AG22" s="51"/>
      <c r="AH22" s="51"/>
      <c r="AI22" s="51"/>
      <c r="AJ22" s="51"/>
    </row>
    <row r="23" spans="3:36" ht="30" x14ac:dyDescent="0.25">
      <c r="C23" s="59"/>
      <c r="D23" s="60"/>
      <c r="E23" s="56"/>
      <c r="F23" s="54"/>
      <c r="G23" s="55"/>
      <c r="H23" s="50"/>
      <c r="I23" s="51"/>
      <c r="J23" s="51"/>
      <c r="K23" s="51"/>
      <c r="L23" s="51"/>
      <c r="M23" s="51"/>
      <c r="N23" s="51"/>
      <c r="O23" s="51"/>
      <c r="P23" s="51"/>
      <c r="Q23" s="51"/>
      <c r="R23" s="51"/>
      <c r="S23" s="51"/>
      <c r="T23" s="51"/>
      <c r="U23" s="16"/>
      <c r="V23" s="16"/>
      <c r="W23" s="37">
        <f t="shared" si="0"/>
        <v>0</v>
      </c>
      <c r="X23" s="38" t="str">
        <f t="shared" si="1"/>
        <v>BAJO</v>
      </c>
      <c r="Y23" s="16"/>
      <c r="Z23" s="37">
        <f t="shared" si="2"/>
        <v>0</v>
      </c>
      <c r="AA23" s="45" t="str">
        <f t="shared" si="3"/>
        <v>IV</v>
      </c>
      <c r="AB23" s="43" t="str">
        <f t="shared" si="4"/>
        <v>ACEPTABLE CON SEGUIMIENTO</v>
      </c>
      <c r="AC23" s="51"/>
      <c r="AD23" s="51"/>
      <c r="AE23" s="51"/>
      <c r="AF23" s="51"/>
      <c r="AG23" s="51"/>
      <c r="AH23" s="51"/>
      <c r="AI23" s="51"/>
      <c r="AJ23" s="51"/>
    </row>
    <row r="24" spans="3:36" ht="30" x14ac:dyDescent="0.25">
      <c r="C24" s="59"/>
      <c r="D24" s="60"/>
      <c r="E24" s="56"/>
      <c r="F24" s="54"/>
      <c r="G24" s="55"/>
      <c r="H24" s="50"/>
      <c r="I24" s="51"/>
      <c r="J24" s="51"/>
      <c r="K24" s="51"/>
      <c r="L24" s="51"/>
      <c r="M24" s="51"/>
      <c r="N24" s="51"/>
      <c r="O24" s="51"/>
      <c r="P24" s="51"/>
      <c r="Q24" s="51"/>
      <c r="R24" s="51"/>
      <c r="S24" s="51"/>
      <c r="T24" s="51"/>
      <c r="U24" s="16"/>
      <c r="V24" s="16"/>
      <c r="W24" s="37">
        <f t="shared" si="0"/>
        <v>0</v>
      </c>
      <c r="X24" s="38" t="str">
        <f t="shared" si="1"/>
        <v>BAJO</v>
      </c>
      <c r="Y24" s="16"/>
      <c r="Z24" s="37">
        <f t="shared" si="2"/>
        <v>0</v>
      </c>
      <c r="AA24" s="45" t="str">
        <f t="shared" si="3"/>
        <v>IV</v>
      </c>
      <c r="AB24" s="43" t="str">
        <f t="shared" si="4"/>
        <v>ACEPTABLE CON SEGUIMIENTO</v>
      </c>
      <c r="AC24" s="51"/>
      <c r="AD24" s="51"/>
      <c r="AE24" s="51"/>
      <c r="AF24" s="51"/>
      <c r="AG24" s="51"/>
      <c r="AH24" s="51"/>
      <c r="AI24" s="51"/>
      <c r="AJ24" s="51"/>
    </row>
    <row r="25" spans="3:36" ht="30" x14ac:dyDescent="0.25">
      <c r="C25" s="59"/>
      <c r="D25" s="60"/>
      <c r="E25" s="56"/>
      <c r="F25" s="54"/>
      <c r="G25" s="55"/>
      <c r="H25" s="50"/>
      <c r="I25" s="51"/>
      <c r="J25" s="51"/>
      <c r="K25" s="51"/>
      <c r="L25" s="51"/>
      <c r="M25" s="51"/>
      <c r="N25" s="51"/>
      <c r="O25" s="51"/>
      <c r="P25" s="51"/>
      <c r="Q25" s="51"/>
      <c r="R25" s="51"/>
      <c r="S25" s="51"/>
      <c r="T25" s="51"/>
      <c r="U25" s="16"/>
      <c r="V25" s="16"/>
      <c r="W25" s="37">
        <f t="shared" si="0"/>
        <v>0</v>
      </c>
      <c r="X25" s="38" t="str">
        <f t="shared" si="1"/>
        <v>BAJO</v>
      </c>
      <c r="Y25" s="16"/>
      <c r="Z25" s="37">
        <f t="shared" si="2"/>
        <v>0</v>
      </c>
      <c r="AA25" s="45" t="str">
        <f t="shared" si="3"/>
        <v>IV</v>
      </c>
      <c r="AB25" s="43" t="str">
        <f t="shared" si="4"/>
        <v>ACEPTABLE CON SEGUIMIENTO</v>
      </c>
      <c r="AC25" s="51"/>
      <c r="AD25" s="51"/>
      <c r="AE25" s="51"/>
      <c r="AF25" s="51"/>
      <c r="AG25" s="51"/>
      <c r="AH25" s="51"/>
      <c r="AI25" s="51"/>
      <c r="AJ25" s="51"/>
    </row>
    <row r="26" spans="3:36" ht="30" x14ac:dyDescent="0.25">
      <c r="C26" s="59"/>
      <c r="D26" s="60"/>
      <c r="E26" s="56"/>
      <c r="F26" s="54"/>
      <c r="G26" s="55"/>
      <c r="H26" s="50"/>
      <c r="I26" s="51"/>
      <c r="J26" s="51"/>
      <c r="K26" s="51"/>
      <c r="L26" s="51"/>
      <c r="M26" s="51"/>
      <c r="N26" s="51"/>
      <c r="O26" s="51"/>
      <c r="P26" s="51"/>
      <c r="Q26" s="51"/>
      <c r="R26" s="51"/>
      <c r="S26" s="51"/>
      <c r="T26" s="51"/>
      <c r="U26" s="16"/>
      <c r="V26" s="16"/>
      <c r="W26" s="37">
        <f t="shared" si="0"/>
        <v>0</v>
      </c>
      <c r="X26" s="38" t="str">
        <f t="shared" si="1"/>
        <v>BAJO</v>
      </c>
      <c r="Y26" s="16"/>
      <c r="Z26" s="37">
        <f t="shared" si="2"/>
        <v>0</v>
      </c>
      <c r="AA26" s="45" t="str">
        <f t="shared" si="3"/>
        <v>IV</v>
      </c>
      <c r="AB26" s="43" t="str">
        <f t="shared" si="4"/>
        <v>ACEPTABLE CON SEGUIMIENTO</v>
      </c>
      <c r="AC26" s="51"/>
      <c r="AD26" s="51"/>
      <c r="AE26" s="51"/>
      <c r="AF26" s="51"/>
      <c r="AG26" s="51"/>
      <c r="AH26" s="51"/>
      <c r="AI26" s="51"/>
      <c r="AJ26" s="51"/>
    </row>
    <row r="27" spans="3:36" ht="30" x14ac:dyDescent="0.25">
      <c r="C27" s="59"/>
      <c r="D27" s="60"/>
      <c r="E27" s="56"/>
      <c r="F27" s="54"/>
      <c r="G27" s="55"/>
      <c r="H27" s="50"/>
      <c r="I27" s="51"/>
      <c r="J27" s="51"/>
      <c r="K27" s="51"/>
      <c r="L27" s="51"/>
      <c r="M27" s="51"/>
      <c r="N27" s="51"/>
      <c r="O27" s="51"/>
      <c r="P27" s="51"/>
      <c r="Q27" s="51"/>
      <c r="R27" s="51"/>
      <c r="S27" s="51"/>
      <c r="T27" s="51"/>
      <c r="U27" s="16"/>
      <c r="V27" s="16"/>
      <c r="W27" s="37">
        <f t="shared" si="0"/>
        <v>0</v>
      </c>
      <c r="X27" s="38" t="str">
        <f t="shared" si="1"/>
        <v>BAJO</v>
      </c>
      <c r="Y27" s="16"/>
      <c r="Z27" s="37">
        <f t="shared" si="2"/>
        <v>0</v>
      </c>
      <c r="AA27" s="45" t="str">
        <f t="shared" si="3"/>
        <v>IV</v>
      </c>
      <c r="AB27" s="43" t="str">
        <f t="shared" si="4"/>
        <v>ACEPTABLE CON SEGUIMIENTO</v>
      </c>
      <c r="AC27" s="51"/>
      <c r="AD27" s="51"/>
      <c r="AE27" s="51"/>
      <c r="AF27" s="51"/>
      <c r="AG27" s="51"/>
      <c r="AH27" s="51"/>
      <c r="AI27" s="51"/>
      <c r="AJ27" s="51"/>
    </row>
    <row r="28" spans="3:36" ht="30" x14ac:dyDescent="0.25">
      <c r="C28" s="59"/>
      <c r="D28" s="60"/>
      <c r="E28" s="56"/>
      <c r="F28" s="54"/>
      <c r="G28" s="55"/>
      <c r="H28" s="50"/>
      <c r="I28" s="51"/>
      <c r="J28" s="51"/>
      <c r="K28" s="51"/>
      <c r="L28" s="51"/>
      <c r="M28" s="51"/>
      <c r="N28" s="51"/>
      <c r="O28" s="51"/>
      <c r="P28" s="51"/>
      <c r="Q28" s="51"/>
      <c r="R28" s="51"/>
      <c r="S28" s="51"/>
      <c r="T28" s="51"/>
      <c r="U28" s="16"/>
      <c r="V28" s="16"/>
      <c r="W28" s="37">
        <f t="shared" si="0"/>
        <v>0</v>
      </c>
      <c r="X28" s="38" t="str">
        <f t="shared" si="1"/>
        <v>BAJO</v>
      </c>
      <c r="Y28" s="16"/>
      <c r="Z28" s="37">
        <f t="shared" si="2"/>
        <v>0</v>
      </c>
      <c r="AA28" s="45" t="str">
        <f t="shared" si="3"/>
        <v>IV</v>
      </c>
      <c r="AB28" s="43" t="str">
        <f t="shared" si="4"/>
        <v>ACEPTABLE CON SEGUIMIENTO</v>
      </c>
      <c r="AC28" s="51"/>
      <c r="AD28" s="51"/>
      <c r="AE28" s="51"/>
      <c r="AF28" s="51"/>
      <c r="AG28" s="51"/>
      <c r="AH28" s="51"/>
      <c r="AI28" s="51"/>
      <c r="AJ28" s="51"/>
    </row>
    <row r="29" spans="3:36" ht="30" x14ac:dyDescent="0.25">
      <c r="C29" s="59"/>
      <c r="D29" s="60"/>
      <c r="E29" s="56"/>
      <c r="F29" s="54"/>
      <c r="G29" s="55"/>
      <c r="H29" s="50"/>
      <c r="I29" s="51"/>
      <c r="J29" s="51"/>
      <c r="K29" s="51"/>
      <c r="L29" s="51"/>
      <c r="M29" s="51"/>
      <c r="N29" s="51"/>
      <c r="O29" s="51"/>
      <c r="P29" s="51"/>
      <c r="Q29" s="51"/>
      <c r="R29" s="51"/>
      <c r="S29" s="51"/>
      <c r="T29" s="51"/>
      <c r="U29" s="16"/>
      <c r="V29" s="16"/>
      <c r="W29" s="37">
        <f t="shared" si="0"/>
        <v>0</v>
      </c>
      <c r="X29" s="38" t="str">
        <f t="shared" si="1"/>
        <v>BAJO</v>
      </c>
      <c r="Y29" s="16"/>
      <c r="Z29" s="37">
        <f t="shared" si="2"/>
        <v>0</v>
      </c>
      <c r="AA29" s="45" t="str">
        <f t="shared" si="3"/>
        <v>IV</v>
      </c>
      <c r="AB29" s="43" t="str">
        <f t="shared" si="4"/>
        <v>ACEPTABLE CON SEGUIMIENTO</v>
      </c>
      <c r="AC29" s="51"/>
      <c r="AD29" s="51"/>
      <c r="AE29" s="51"/>
      <c r="AF29" s="51"/>
      <c r="AG29" s="51"/>
      <c r="AH29" s="51"/>
      <c r="AI29" s="51"/>
      <c r="AJ29" s="51"/>
    </row>
    <row r="30" spans="3:36" ht="30" x14ac:dyDescent="0.25">
      <c r="C30" s="59"/>
      <c r="D30" s="60"/>
      <c r="E30" s="56"/>
      <c r="F30" s="54"/>
      <c r="G30" s="55"/>
      <c r="H30" s="50"/>
      <c r="I30" s="51"/>
      <c r="J30" s="51"/>
      <c r="K30" s="51"/>
      <c r="L30" s="51"/>
      <c r="M30" s="51"/>
      <c r="N30" s="51"/>
      <c r="O30" s="51"/>
      <c r="P30" s="51"/>
      <c r="Q30" s="51"/>
      <c r="R30" s="51"/>
      <c r="S30" s="51"/>
      <c r="T30" s="51"/>
      <c r="U30" s="16"/>
      <c r="V30" s="16"/>
      <c r="W30" s="37">
        <f t="shared" si="0"/>
        <v>0</v>
      </c>
      <c r="X30" s="38" t="str">
        <f t="shared" si="1"/>
        <v>BAJO</v>
      </c>
      <c r="Y30" s="16"/>
      <c r="Z30" s="37">
        <f t="shared" si="2"/>
        <v>0</v>
      </c>
      <c r="AA30" s="45" t="str">
        <f t="shared" si="3"/>
        <v>IV</v>
      </c>
      <c r="AB30" s="43" t="str">
        <f t="shared" si="4"/>
        <v>ACEPTABLE CON SEGUIMIENTO</v>
      </c>
      <c r="AC30" s="51"/>
      <c r="AD30" s="51"/>
      <c r="AE30" s="51"/>
      <c r="AF30" s="51"/>
      <c r="AG30" s="51"/>
      <c r="AH30" s="51"/>
      <c r="AI30" s="51"/>
      <c r="AJ30" s="51"/>
    </row>
    <row r="31" spans="3:36" ht="30" x14ac:dyDescent="0.25">
      <c r="C31" s="59"/>
      <c r="D31" s="60"/>
      <c r="E31" s="56"/>
      <c r="F31" s="54"/>
      <c r="G31" s="55"/>
      <c r="H31" s="50"/>
      <c r="I31" s="51"/>
      <c r="J31" s="51"/>
      <c r="K31" s="51"/>
      <c r="L31" s="51"/>
      <c r="M31" s="51"/>
      <c r="N31" s="51"/>
      <c r="O31" s="51"/>
      <c r="P31" s="51"/>
      <c r="Q31" s="51"/>
      <c r="R31" s="51"/>
      <c r="S31" s="51"/>
      <c r="T31" s="51"/>
      <c r="U31" s="16"/>
      <c r="V31" s="16"/>
      <c r="W31" s="37">
        <f t="shared" si="0"/>
        <v>0</v>
      </c>
      <c r="X31" s="38" t="str">
        <f t="shared" si="1"/>
        <v>BAJO</v>
      </c>
      <c r="Y31" s="16"/>
      <c r="Z31" s="37">
        <f t="shared" si="2"/>
        <v>0</v>
      </c>
      <c r="AA31" s="45" t="str">
        <f t="shared" si="3"/>
        <v>IV</v>
      </c>
      <c r="AB31" s="43" t="str">
        <f t="shared" si="4"/>
        <v>ACEPTABLE CON SEGUIMIENTO</v>
      </c>
      <c r="AC31" s="51"/>
      <c r="AD31" s="51"/>
      <c r="AE31" s="51"/>
      <c r="AF31" s="51"/>
      <c r="AG31" s="51"/>
      <c r="AH31" s="51"/>
      <c r="AI31" s="51"/>
      <c r="AJ31" s="51"/>
    </row>
    <row r="32" spans="3:36" ht="30" x14ac:dyDescent="0.25">
      <c r="C32" s="59"/>
      <c r="D32" s="60"/>
      <c r="E32" s="56"/>
      <c r="F32" s="54"/>
      <c r="G32" s="55"/>
      <c r="H32" s="50"/>
      <c r="I32" s="51"/>
      <c r="J32" s="51"/>
      <c r="K32" s="51"/>
      <c r="L32" s="51"/>
      <c r="M32" s="51"/>
      <c r="N32" s="51"/>
      <c r="O32" s="51"/>
      <c r="P32" s="51"/>
      <c r="Q32" s="51"/>
      <c r="R32" s="51"/>
      <c r="S32" s="51"/>
      <c r="T32" s="51"/>
      <c r="U32" s="16"/>
      <c r="V32" s="16"/>
      <c r="W32" s="37">
        <f t="shared" si="0"/>
        <v>0</v>
      </c>
      <c r="X32" s="38" t="str">
        <f t="shared" si="1"/>
        <v>BAJO</v>
      </c>
      <c r="Y32" s="16"/>
      <c r="Z32" s="37">
        <f t="shared" si="2"/>
        <v>0</v>
      </c>
      <c r="AA32" s="45" t="str">
        <f t="shared" si="3"/>
        <v>IV</v>
      </c>
      <c r="AB32" s="43" t="str">
        <f t="shared" si="4"/>
        <v>ACEPTABLE CON SEGUIMIENTO</v>
      </c>
      <c r="AC32" s="51"/>
      <c r="AD32" s="51"/>
      <c r="AE32" s="51"/>
      <c r="AF32" s="51"/>
      <c r="AG32" s="51"/>
      <c r="AH32" s="51"/>
      <c r="AI32" s="51"/>
      <c r="AJ32" s="51"/>
    </row>
    <row r="33" spans="3:41" ht="30" x14ac:dyDescent="0.25">
      <c r="C33" s="59"/>
      <c r="D33" s="60"/>
      <c r="E33" s="56"/>
      <c r="F33" s="56"/>
      <c r="G33" s="61"/>
      <c r="H33" s="50"/>
      <c r="I33" s="51"/>
      <c r="J33" s="51"/>
      <c r="K33" s="51"/>
      <c r="L33" s="51"/>
      <c r="M33" s="51"/>
      <c r="N33" s="51"/>
      <c r="O33" s="51"/>
      <c r="P33" s="51"/>
      <c r="Q33" s="51"/>
      <c r="R33" s="51"/>
      <c r="S33" s="51"/>
      <c r="T33" s="51"/>
      <c r="U33" s="16"/>
      <c r="V33" s="16"/>
      <c r="W33" s="37">
        <f>+U33*V33</f>
        <v>0</v>
      </c>
      <c r="X33" s="38" t="str">
        <f>IF(W33&lt;=4,"BAJO",IF(W33&lt;=8,"MEDIO",IF(W33&lt;=20,"ALTO","MUY ALTO")))</f>
        <v>BAJO</v>
      </c>
      <c r="Y33" s="16"/>
      <c r="Z33" s="37">
        <f t="shared" si="2"/>
        <v>0</v>
      </c>
      <c r="AA33" s="45" t="str">
        <f t="shared" si="3"/>
        <v>IV</v>
      </c>
      <c r="AB33" s="43" t="str">
        <f t="shared" si="4"/>
        <v>ACEPTABLE CON SEGUIMIENTO</v>
      </c>
      <c r="AC33" s="51"/>
      <c r="AD33" s="51"/>
      <c r="AE33" s="51"/>
      <c r="AF33" s="51"/>
      <c r="AG33" s="51"/>
      <c r="AH33" s="51"/>
      <c r="AI33" s="51"/>
      <c r="AJ33" s="51"/>
    </row>
    <row r="34" spans="3:41" ht="30" x14ac:dyDescent="0.25">
      <c r="C34" s="59"/>
      <c r="D34" s="60"/>
      <c r="E34" s="56"/>
      <c r="F34" s="56"/>
      <c r="G34" s="61"/>
      <c r="H34" s="50"/>
      <c r="I34" s="51"/>
      <c r="J34" s="51"/>
      <c r="K34" s="51"/>
      <c r="L34" s="51"/>
      <c r="M34" s="51"/>
      <c r="N34" s="51"/>
      <c r="O34" s="51"/>
      <c r="P34" s="51"/>
      <c r="Q34" s="51"/>
      <c r="R34" s="51"/>
      <c r="S34" s="51"/>
      <c r="T34" s="51"/>
      <c r="U34" s="16"/>
      <c r="V34" s="16"/>
      <c r="W34" s="37">
        <f>+U34*V34</f>
        <v>0</v>
      </c>
      <c r="X34" s="38" t="str">
        <f>IF(W34&lt;=4,"BAJO",IF(W34&lt;=8,"MEDIO",IF(W34&lt;=20,"ALTO","MUY ALTO")))</f>
        <v>BAJO</v>
      </c>
      <c r="Y34" s="16"/>
      <c r="Z34" s="37">
        <f t="shared" si="2"/>
        <v>0</v>
      </c>
      <c r="AA34" s="45" t="str">
        <f t="shared" si="3"/>
        <v>IV</v>
      </c>
      <c r="AB34" s="43" t="str">
        <f t="shared" si="4"/>
        <v>ACEPTABLE CON SEGUIMIENTO</v>
      </c>
      <c r="AC34" s="51"/>
      <c r="AD34" s="51"/>
      <c r="AE34" s="51"/>
      <c r="AF34" s="51"/>
      <c r="AG34" s="51"/>
      <c r="AH34" s="51"/>
      <c r="AI34" s="51"/>
      <c r="AJ34" s="51"/>
    </row>
    <row r="35" spans="3:41" ht="30" x14ac:dyDescent="0.25">
      <c r="C35" s="59"/>
      <c r="D35" s="60"/>
      <c r="E35" s="52"/>
      <c r="F35" s="51"/>
      <c r="G35" s="53"/>
      <c r="H35" s="50"/>
      <c r="I35" s="51"/>
      <c r="J35" s="51"/>
      <c r="K35" s="51"/>
      <c r="L35" s="51"/>
      <c r="M35" s="51"/>
      <c r="N35" s="51"/>
      <c r="O35" s="51"/>
      <c r="P35" s="51"/>
      <c r="Q35" s="51"/>
      <c r="R35" s="51"/>
      <c r="S35" s="51"/>
      <c r="T35" s="51"/>
      <c r="U35" s="16"/>
      <c r="V35" s="16"/>
      <c r="W35" s="37">
        <f t="shared" si="0"/>
        <v>0</v>
      </c>
      <c r="X35" s="38" t="str">
        <f t="shared" si="1"/>
        <v>BAJO</v>
      </c>
      <c r="Y35" s="16"/>
      <c r="Z35" s="37">
        <f t="shared" si="2"/>
        <v>0</v>
      </c>
      <c r="AA35" s="45" t="str">
        <f t="shared" si="3"/>
        <v>IV</v>
      </c>
      <c r="AB35" s="43" t="str">
        <f t="shared" si="4"/>
        <v>ACEPTABLE CON SEGUIMIENTO</v>
      </c>
      <c r="AC35" s="51"/>
      <c r="AD35" s="51"/>
      <c r="AE35" s="51"/>
      <c r="AF35" s="51"/>
      <c r="AG35" s="51"/>
      <c r="AH35" s="51"/>
      <c r="AI35" s="51"/>
      <c r="AJ35" s="51"/>
    </row>
    <row r="36" spans="3:41" ht="30" x14ac:dyDescent="0.25">
      <c r="C36" s="59"/>
      <c r="D36" s="60"/>
      <c r="E36" s="52"/>
      <c r="F36" s="51"/>
      <c r="G36" s="53"/>
      <c r="H36" s="50"/>
      <c r="I36" s="51"/>
      <c r="J36" s="51"/>
      <c r="K36" s="51"/>
      <c r="L36" s="51"/>
      <c r="M36" s="51"/>
      <c r="N36" s="51"/>
      <c r="O36" s="51"/>
      <c r="P36" s="51"/>
      <c r="Q36" s="51"/>
      <c r="R36" s="51"/>
      <c r="S36" s="51"/>
      <c r="T36" s="51"/>
      <c r="U36" s="16"/>
      <c r="V36" s="16"/>
      <c r="W36" s="37">
        <f t="shared" si="0"/>
        <v>0</v>
      </c>
      <c r="X36" s="38" t="str">
        <f t="shared" si="1"/>
        <v>BAJO</v>
      </c>
      <c r="Y36" s="16"/>
      <c r="Z36" s="37">
        <f t="shared" si="2"/>
        <v>0</v>
      </c>
      <c r="AA36" s="45" t="str">
        <f t="shared" si="3"/>
        <v>IV</v>
      </c>
      <c r="AB36" s="43" t="str">
        <f t="shared" si="4"/>
        <v>ACEPTABLE CON SEGUIMIENTO</v>
      </c>
      <c r="AC36" s="51"/>
      <c r="AD36" s="51"/>
      <c r="AE36" s="51"/>
      <c r="AF36" s="51"/>
      <c r="AG36" s="51"/>
      <c r="AH36" s="51"/>
      <c r="AI36" s="51"/>
      <c r="AJ36" s="51"/>
    </row>
    <row r="37" spans="3:41" ht="30" x14ac:dyDescent="0.25">
      <c r="C37" s="59"/>
      <c r="D37" s="60"/>
      <c r="E37" s="52"/>
      <c r="F37" s="51"/>
      <c r="G37" s="53"/>
      <c r="H37" s="50"/>
      <c r="I37" s="51"/>
      <c r="J37" s="51"/>
      <c r="K37" s="51"/>
      <c r="L37" s="51"/>
      <c r="M37" s="51"/>
      <c r="N37" s="51"/>
      <c r="O37" s="51"/>
      <c r="P37" s="51"/>
      <c r="Q37" s="51"/>
      <c r="R37" s="51"/>
      <c r="S37" s="51"/>
      <c r="T37" s="51"/>
      <c r="U37" s="16"/>
      <c r="V37" s="16"/>
      <c r="W37" s="37">
        <f t="shared" si="0"/>
        <v>0</v>
      </c>
      <c r="X37" s="38" t="str">
        <f t="shared" si="1"/>
        <v>BAJO</v>
      </c>
      <c r="Y37" s="16"/>
      <c r="Z37" s="37">
        <f t="shared" si="2"/>
        <v>0</v>
      </c>
      <c r="AA37" s="45" t="str">
        <f t="shared" si="3"/>
        <v>IV</v>
      </c>
      <c r="AB37" s="43" t="str">
        <f t="shared" si="4"/>
        <v>ACEPTABLE CON SEGUIMIENTO</v>
      </c>
      <c r="AC37" s="51"/>
      <c r="AD37" s="51"/>
      <c r="AE37" s="51"/>
      <c r="AF37" s="51"/>
      <c r="AG37" s="51"/>
      <c r="AH37" s="51"/>
      <c r="AI37" s="51"/>
      <c r="AJ37" s="51"/>
    </row>
    <row r="38" spans="3:41" ht="30" x14ac:dyDescent="0.25">
      <c r="C38" s="59"/>
      <c r="D38" s="60"/>
      <c r="E38" s="56"/>
      <c r="F38" s="54"/>
      <c r="G38" s="55"/>
      <c r="H38" s="50"/>
      <c r="I38" s="51"/>
      <c r="J38" s="51"/>
      <c r="K38" s="51"/>
      <c r="L38" s="51"/>
      <c r="M38" s="51"/>
      <c r="N38" s="51"/>
      <c r="O38" s="51"/>
      <c r="P38" s="51"/>
      <c r="Q38" s="51"/>
      <c r="R38" s="51"/>
      <c r="S38" s="51"/>
      <c r="T38" s="51"/>
      <c r="U38" s="16"/>
      <c r="V38" s="16"/>
      <c r="W38" s="37">
        <f t="shared" si="0"/>
        <v>0</v>
      </c>
      <c r="X38" s="38" t="str">
        <f t="shared" si="1"/>
        <v>BAJO</v>
      </c>
      <c r="Y38" s="16"/>
      <c r="Z38" s="37">
        <f t="shared" si="2"/>
        <v>0</v>
      </c>
      <c r="AA38" s="45" t="str">
        <f t="shared" si="3"/>
        <v>IV</v>
      </c>
      <c r="AB38" s="43" t="str">
        <f t="shared" si="4"/>
        <v>ACEPTABLE CON SEGUIMIENTO</v>
      </c>
      <c r="AC38" s="51"/>
      <c r="AD38" s="51"/>
      <c r="AE38" s="51"/>
      <c r="AF38" s="51"/>
      <c r="AG38" s="51"/>
      <c r="AH38" s="51"/>
      <c r="AI38" s="51"/>
      <c r="AJ38" s="51"/>
      <c r="AO38" t="s">
        <v>42</v>
      </c>
    </row>
    <row r="39" spans="3:41" ht="30" x14ac:dyDescent="0.25">
      <c r="C39" s="59"/>
      <c r="D39" s="60"/>
      <c r="E39" s="56"/>
      <c r="F39" s="54"/>
      <c r="G39" s="55"/>
      <c r="H39" s="50"/>
      <c r="I39" s="51"/>
      <c r="J39" s="51"/>
      <c r="K39" s="51"/>
      <c r="L39" s="51"/>
      <c r="M39" s="51"/>
      <c r="N39" s="51"/>
      <c r="O39" s="51"/>
      <c r="P39" s="51"/>
      <c r="Q39" s="51"/>
      <c r="R39" s="51"/>
      <c r="S39" s="51"/>
      <c r="T39" s="51"/>
      <c r="U39" s="16"/>
      <c r="V39" s="16"/>
      <c r="W39" s="37">
        <f t="shared" si="0"/>
        <v>0</v>
      </c>
      <c r="X39" s="38" t="str">
        <f t="shared" si="1"/>
        <v>BAJO</v>
      </c>
      <c r="Y39" s="16"/>
      <c r="Z39" s="37">
        <f t="shared" si="2"/>
        <v>0</v>
      </c>
      <c r="AA39" s="45" t="str">
        <f t="shared" si="3"/>
        <v>IV</v>
      </c>
      <c r="AB39" s="43" t="str">
        <f t="shared" si="4"/>
        <v>ACEPTABLE CON SEGUIMIENTO</v>
      </c>
      <c r="AC39" s="51"/>
      <c r="AD39" s="51"/>
      <c r="AE39" s="51"/>
      <c r="AF39" s="51"/>
      <c r="AG39" s="51"/>
      <c r="AH39" s="51"/>
      <c r="AI39" s="51"/>
      <c r="AJ39" s="51"/>
      <c r="AO39" t="s">
        <v>42</v>
      </c>
    </row>
    <row r="40" spans="3:41" ht="30" x14ac:dyDescent="0.25">
      <c r="C40" s="59"/>
      <c r="D40" s="60"/>
      <c r="E40" s="56"/>
      <c r="F40" s="54"/>
      <c r="G40" s="55"/>
      <c r="H40" s="50"/>
      <c r="I40" s="51"/>
      <c r="J40" s="51"/>
      <c r="K40" s="51"/>
      <c r="L40" s="51"/>
      <c r="M40" s="51"/>
      <c r="N40" s="51"/>
      <c r="O40" s="51"/>
      <c r="P40" s="51"/>
      <c r="Q40" s="51"/>
      <c r="R40" s="51"/>
      <c r="S40" s="51"/>
      <c r="T40" s="51"/>
      <c r="U40" s="16"/>
      <c r="V40" s="16"/>
      <c r="W40" s="37">
        <f t="shared" si="0"/>
        <v>0</v>
      </c>
      <c r="X40" s="38" t="str">
        <f t="shared" si="1"/>
        <v>BAJO</v>
      </c>
      <c r="Y40" s="16"/>
      <c r="Z40" s="37">
        <f t="shared" si="2"/>
        <v>0</v>
      </c>
      <c r="AA40" s="45" t="str">
        <f t="shared" si="3"/>
        <v>IV</v>
      </c>
      <c r="AB40" s="43" t="str">
        <f t="shared" si="4"/>
        <v>ACEPTABLE CON SEGUIMIENTO</v>
      </c>
      <c r="AC40" s="51"/>
      <c r="AD40" s="51"/>
      <c r="AE40" s="51"/>
      <c r="AF40" s="51"/>
      <c r="AG40" s="51"/>
      <c r="AH40" s="51"/>
      <c r="AI40" s="51"/>
      <c r="AJ40" s="51"/>
    </row>
    <row r="41" spans="3:41" ht="30" x14ac:dyDescent="0.25">
      <c r="C41" s="59"/>
      <c r="D41" s="60"/>
      <c r="E41" s="56"/>
      <c r="F41" s="54"/>
      <c r="G41" s="55"/>
      <c r="H41" s="50"/>
      <c r="I41" s="51"/>
      <c r="J41" s="51"/>
      <c r="K41" s="51"/>
      <c r="L41" s="51"/>
      <c r="M41" s="51"/>
      <c r="N41" s="51"/>
      <c r="O41" s="51"/>
      <c r="P41" s="51"/>
      <c r="Q41" s="51"/>
      <c r="R41" s="51"/>
      <c r="S41" s="51"/>
      <c r="T41" s="51"/>
      <c r="U41" s="16"/>
      <c r="V41" s="16"/>
      <c r="W41" s="37">
        <f t="shared" si="0"/>
        <v>0</v>
      </c>
      <c r="X41" s="38" t="str">
        <f t="shared" si="1"/>
        <v>BAJO</v>
      </c>
      <c r="Y41" s="16"/>
      <c r="Z41" s="37">
        <f t="shared" si="2"/>
        <v>0</v>
      </c>
      <c r="AA41" s="45" t="str">
        <f t="shared" si="3"/>
        <v>IV</v>
      </c>
      <c r="AB41" s="43" t="str">
        <f t="shared" si="4"/>
        <v>ACEPTABLE CON SEGUIMIENTO</v>
      </c>
      <c r="AC41" s="51"/>
      <c r="AD41" s="51"/>
      <c r="AE41" s="51"/>
      <c r="AF41" s="51"/>
      <c r="AG41" s="51"/>
      <c r="AH41" s="51"/>
      <c r="AI41" s="51"/>
      <c r="AJ41" s="51"/>
    </row>
    <row r="42" spans="3:41" ht="30" x14ac:dyDescent="0.25">
      <c r="C42" s="59"/>
      <c r="D42" s="60"/>
      <c r="E42" s="56"/>
      <c r="F42" s="56"/>
      <c r="G42" s="61"/>
      <c r="H42" s="50"/>
      <c r="I42" s="51"/>
      <c r="J42" s="51"/>
      <c r="K42" s="51"/>
      <c r="L42" s="51"/>
      <c r="M42" s="51"/>
      <c r="N42" s="51"/>
      <c r="O42" s="51"/>
      <c r="P42" s="51"/>
      <c r="Q42" s="51"/>
      <c r="R42" s="51"/>
      <c r="S42" s="51"/>
      <c r="T42" s="51"/>
      <c r="U42" s="16"/>
      <c r="V42" s="16"/>
      <c r="W42" s="37">
        <f t="shared" si="0"/>
        <v>0</v>
      </c>
      <c r="X42" s="38" t="str">
        <f t="shared" si="1"/>
        <v>BAJO</v>
      </c>
      <c r="Y42" s="16"/>
      <c r="Z42" s="37">
        <f t="shared" si="2"/>
        <v>0</v>
      </c>
      <c r="AA42" s="45" t="str">
        <f t="shared" si="3"/>
        <v>IV</v>
      </c>
      <c r="AB42" s="43" t="str">
        <f t="shared" si="4"/>
        <v>ACEPTABLE CON SEGUIMIENTO</v>
      </c>
      <c r="AC42" s="51"/>
      <c r="AD42" s="51"/>
      <c r="AE42" s="51"/>
      <c r="AF42" s="51"/>
      <c r="AG42" s="51"/>
      <c r="AH42" s="51"/>
      <c r="AI42" s="51"/>
      <c r="AJ42" s="51"/>
    </row>
    <row r="43" spans="3:41" ht="30" x14ac:dyDescent="0.25">
      <c r="C43" s="59"/>
      <c r="D43" s="60"/>
      <c r="E43" s="56"/>
      <c r="F43" s="56"/>
      <c r="G43" s="61"/>
      <c r="H43" s="50"/>
      <c r="I43" s="51"/>
      <c r="J43" s="51"/>
      <c r="K43" s="51"/>
      <c r="L43" s="51"/>
      <c r="M43" s="51"/>
      <c r="N43" s="51"/>
      <c r="O43" s="51"/>
      <c r="P43" s="51"/>
      <c r="Q43" s="51"/>
      <c r="R43" s="51"/>
      <c r="S43" s="51"/>
      <c r="T43" s="51"/>
      <c r="U43" s="16"/>
      <c r="V43" s="16"/>
      <c r="W43" s="37">
        <f t="shared" si="0"/>
        <v>0</v>
      </c>
      <c r="X43" s="38" t="str">
        <f t="shared" si="1"/>
        <v>BAJO</v>
      </c>
      <c r="Y43" s="16"/>
      <c r="Z43" s="37">
        <f t="shared" si="2"/>
        <v>0</v>
      </c>
      <c r="AA43" s="45" t="str">
        <f t="shared" si="3"/>
        <v>IV</v>
      </c>
      <c r="AB43" s="43" t="str">
        <f t="shared" si="4"/>
        <v>ACEPTABLE CON SEGUIMIENTO</v>
      </c>
      <c r="AC43" s="51"/>
      <c r="AD43" s="51"/>
      <c r="AE43" s="51"/>
      <c r="AF43" s="51"/>
      <c r="AG43" s="51"/>
      <c r="AH43" s="51"/>
      <c r="AI43" s="51"/>
      <c r="AJ43" s="51"/>
    </row>
    <row r="44" spans="3:41" ht="30" x14ac:dyDescent="0.25">
      <c r="C44" s="59"/>
      <c r="D44" s="60"/>
      <c r="E44" s="52"/>
      <c r="F44" s="51"/>
      <c r="G44" s="53"/>
      <c r="H44" s="50"/>
      <c r="I44" s="51"/>
      <c r="J44" s="51"/>
      <c r="K44" s="51"/>
      <c r="L44" s="51"/>
      <c r="M44" s="51"/>
      <c r="N44" s="51"/>
      <c r="O44" s="51"/>
      <c r="P44" s="51"/>
      <c r="Q44" s="51"/>
      <c r="R44" s="51"/>
      <c r="S44" s="51"/>
      <c r="T44" s="51"/>
      <c r="U44" s="16"/>
      <c r="V44" s="16"/>
      <c r="W44" s="37">
        <f t="shared" si="0"/>
        <v>0</v>
      </c>
      <c r="X44" s="38" t="str">
        <f t="shared" si="1"/>
        <v>BAJO</v>
      </c>
      <c r="Y44" s="16"/>
      <c r="Z44" s="37">
        <f t="shared" si="2"/>
        <v>0</v>
      </c>
      <c r="AA44" s="45" t="str">
        <f t="shared" si="3"/>
        <v>IV</v>
      </c>
      <c r="AB44" s="43" t="str">
        <f t="shared" si="4"/>
        <v>ACEPTABLE CON SEGUIMIENTO</v>
      </c>
      <c r="AC44" s="51"/>
      <c r="AD44" s="51"/>
      <c r="AE44" s="51"/>
      <c r="AF44" s="51"/>
      <c r="AG44" s="51"/>
      <c r="AH44" s="51"/>
      <c r="AI44" s="51"/>
      <c r="AJ44" s="51"/>
    </row>
    <row r="45" spans="3:41" ht="30" x14ac:dyDescent="0.25">
      <c r="C45" s="59"/>
      <c r="D45" s="60"/>
      <c r="E45" s="52"/>
      <c r="F45" s="51"/>
      <c r="G45" s="53"/>
      <c r="H45" s="50"/>
      <c r="I45" s="51"/>
      <c r="J45" s="51"/>
      <c r="K45" s="51"/>
      <c r="L45" s="51"/>
      <c r="M45" s="51"/>
      <c r="N45" s="51"/>
      <c r="O45" s="51"/>
      <c r="P45" s="51"/>
      <c r="Q45" s="51"/>
      <c r="R45" s="51"/>
      <c r="S45" s="51"/>
      <c r="T45" s="51"/>
      <c r="U45" s="16"/>
      <c r="V45" s="16"/>
      <c r="W45" s="37">
        <f t="shared" si="0"/>
        <v>0</v>
      </c>
      <c r="X45" s="38" t="str">
        <f t="shared" si="1"/>
        <v>BAJO</v>
      </c>
      <c r="Y45" s="16"/>
      <c r="Z45" s="37">
        <f t="shared" si="2"/>
        <v>0</v>
      </c>
      <c r="AA45" s="45" t="str">
        <f t="shared" si="3"/>
        <v>IV</v>
      </c>
      <c r="AB45" s="43" t="str">
        <f t="shared" si="4"/>
        <v>ACEPTABLE CON SEGUIMIENTO</v>
      </c>
      <c r="AC45" s="51"/>
      <c r="AD45" s="51"/>
      <c r="AE45" s="51"/>
      <c r="AF45" s="51"/>
      <c r="AG45" s="51"/>
      <c r="AH45" s="51"/>
      <c r="AI45" s="51"/>
      <c r="AJ45" s="51"/>
    </row>
    <row r="46" spans="3:41" ht="30" x14ac:dyDescent="0.25">
      <c r="C46" s="59"/>
      <c r="D46" s="60"/>
      <c r="E46" s="52"/>
      <c r="F46" s="51"/>
      <c r="G46" s="53"/>
      <c r="H46" s="50"/>
      <c r="I46" s="51"/>
      <c r="J46" s="51"/>
      <c r="K46" s="51"/>
      <c r="L46" s="51"/>
      <c r="M46" s="51"/>
      <c r="N46" s="51"/>
      <c r="O46" s="51"/>
      <c r="P46" s="51"/>
      <c r="Q46" s="51"/>
      <c r="R46" s="51"/>
      <c r="S46" s="51"/>
      <c r="T46" s="51"/>
      <c r="U46" s="16"/>
      <c r="V46" s="16"/>
      <c r="W46" s="37">
        <f t="shared" si="0"/>
        <v>0</v>
      </c>
      <c r="X46" s="38" t="str">
        <f t="shared" si="1"/>
        <v>BAJO</v>
      </c>
      <c r="Y46" s="16"/>
      <c r="Z46" s="37">
        <f t="shared" si="2"/>
        <v>0</v>
      </c>
      <c r="AA46" s="45" t="str">
        <f t="shared" si="3"/>
        <v>IV</v>
      </c>
      <c r="AB46" s="43" t="str">
        <f t="shared" si="4"/>
        <v>ACEPTABLE CON SEGUIMIENTO</v>
      </c>
      <c r="AC46" s="51"/>
      <c r="AD46" s="51"/>
      <c r="AE46" s="51"/>
      <c r="AF46" s="51"/>
      <c r="AG46" s="51"/>
      <c r="AH46" s="51"/>
      <c r="AI46" s="51"/>
      <c r="AJ46" s="51"/>
    </row>
    <row r="47" spans="3:41" ht="30" x14ac:dyDescent="0.25">
      <c r="C47" s="59"/>
      <c r="D47" s="60"/>
      <c r="E47" s="56"/>
      <c r="F47" s="54"/>
      <c r="G47" s="55"/>
      <c r="H47" s="50"/>
      <c r="I47" s="51"/>
      <c r="J47" s="51"/>
      <c r="K47" s="51"/>
      <c r="L47" s="51"/>
      <c r="M47" s="51"/>
      <c r="N47" s="51"/>
      <c r="O47" s="51"/>
      <c r="P47" s="51"/>
      <c r="Q47" s="51"/>
      <c r="R47" s="51"/>
      <c r="S47" s="51"/>
      <c r="T47" s="51"/>
      <c r="U47" s="16"/>
      <c r="V47" s="16"/>
      <c r="W47" s="37">
        <f t="shared" si="0"/>
        <v>0</v>
      </c>
      <c r="X47" s="38" t="str">
        <f t="shared" si="1"/>
        <v>BAJO</v>
      </c>
      <c r="Y47" s="16"/>
      <c r="Z47" s="37">
        <f t="shared" si="2"/>
        <v>0</v>
      </c>
      <c r="AA47" s="45" t="str">
        <f t="shared" si="3"/>
        <v>IV</v>
      </c>
      <c r="AB47" s="43" t="str">
        <f t="shared" si="4"/>
        <v>ACEPTABLE CON SEGUIMIENTO</v>
      </c>
      <c r="AC47" s="51"/>
      <c r="AD47" s="51"/>
      <c r="AE47" s="51"/>
      <c r="AF47" s="51"/>
      <c r="AG47" s="51"/>
      <c r="AH47" s="51"/>
      <c r="AI47" s="51"/>
      <c r="AJ47" s="51"/>
    </row>
    <row r="48" spans="3:41" ht="30" x14ac:dyDescent="0.25">
      <c r="C48" s="59"/>
      <c r="D48" s="60"/>
      <c r="E48" s="56"/>
      <c r="F48" s="54"/>
      <c r="G48" s="55"/>
      <c r="H48" s="50"/>
      <c r="I48" s="51"/>
      <c r="J48" s="51"/>
      <c r="K48" s="51"/>
      <c r="L48" s="51"/>
      <c r="M48" s="51"/>
      <c r="N48" s="51"/>
      <c r="O48" s="51"/>
      <c r="P48" s="51"/>
      <c r="Q48" s="51"/>
      <c r="R48" s="51"/>
      <c r="S48" s="51"/>
      <c r="T48" s="51"/>
      <c r="U48" s="16"/>
      <c r="V48" s="16"/>
      <c r="W48" s="37">
        <f t="shared" si="0"/>
        <v>0</v>
      </c>
      <c r="X48" s="38" t="str">
        <f t="shared" si="1"/>
        <v>BAJO</v>
      </c>
      <c r="Y48" s="16"/>
      <c r="Z48" s="37">
        <f t="shared" si="2"/>
        <v>0</v>
      </c>
      <c r="AA48" s="45" t="str">
        <f t="shared" si="3"/>
        <v>IV</v>
      </c>
      <c r="AB48" s="43" t="str">
        <f t="shared" si="4"/>
        <v>ACEPTABLE CON SEGUIMIENTO</v>
      </c>
      <c r="AC48" s="51"/>
      <c r="AD48" s="51"/>
      <c r="AE48" s="51"/>
      <c r="AF48" s="51"/>
      <c r="AG48" s="51"/>
      <c r="AH48" s="51"/>
      <c r="AI48" s="51"/>
      <c r="AJ48" s="51"/>
    </row>
    <row r="49" spans="3:41" ht="30" x14ac:dyDescent="0.25">
      <c r="C49" s="59"/>
      <c r="D49" s="60"/>
      <c r="E49" s="56"/>
      <c r="F49" s="54"/>
      <c r="G49" s="55"/>
      <c r="H49" s="50"/>
      <c r="I49" s="51"/>
      <c r="J49" s="51"/>
      <c r="K49" s="51"/>
      <c r="L49" s="51"/>
      <c r="M49" s="51"/>
      <c r="N49" s="51"/>
      <c r="O49" s="51"/>
      <c r="P49" s="51"/>
      <c r="Q49" s="51"/>
      <c r="R49" s="51"/>
      <c r="S49" s="51"/>
      <c r="T49" s="51"/>
      <c r="U49" s="16"/>
      <c r="V49" s="16"/>
      <c r="W49" s="37">
        <f t="shared" si="0"/>
        <v>0</v>
      </c>
      <c r="X49" s="38" t="str">
        <f t="shared" si="1"/>
        <v>BAJO</v>
      </c>
      <c r="Y49" s="16"/>
      <c r="Z49" s="37">
        <f t="shared" si="2"/>
        <v>0</v>
      </c>
      <c r="AA49" s="45" t="str">
        <f t="shared" si="3"/>
        <v>IV</v>
      </c>
      <c r="AB49" s="43" t="str">
        <f t="shared" si="4"/>
        <v>ACEPTABLE CON SEGUIMIENTO</v>
      </c>
      <c r="AC49" s="51"/>
      <c r="AD49" s="51"/>
      <c r="AE49" s="51"/>
      <c r="AF49" s="51"/>
      <c r="AG49" s="51"/>
      <c r="AH49" s="51"/>
      <c r="AI49" s="51"/>
      <c r="AJ49" s="51"/>
    </row>
    <row r="50" spans="3:41" ht="30" x14ac:dyDescent="0.25">
      <c r="C50" s="59"/>
      <c r="D50" s="60"/>
      <c r="E50" s="56"/>
      <c r="F50" s="54"/>
      <c r="G50" s="55"/>
      <c r="H50" s="50"/>
      <c r="I50" s="51"/>
      <c r="J50" s="51"/>
      <c r="K50" s="51"/>
      <c r="L50" s="51"/>
      <c r="M50" s="51"/>
      <c r="N50" s="51"/>
      <c r="O50" s="51"/>
      <c r="P50" s="51"/>
      <c r="Q50" s="51"/>
      <c r="R50" s="51"/>
      <c r="S50" s="51"/>
      <c r="T50" s="51"/>
      <c r="U50" s="16"/>
      <c r="V50" s="16"/>
      <c r="W50" s="37">
        <f t="shared" si="0"/>
        <v>0</v>
      </c>
      <c r="X50" s="38" t="str">
        <f t="shared" si="1"/>
        <v>BAJO</v>
      </c>
      <c r="Y50" s="16"/>
      <c r="Z50" s="37">
        <f t="shared" si="2"/>
        <v>0</v>
      </c>
      <c r="AA50" s="45" t="str">
        <f t="shared" si="3"/>
        <v>IV</v>
      </c>
      <c r="AB50" s="43" t="str">
        <f t="shared" si="4"/>
        <v>ACEPTABLE CON SEGUIMIENTO</v>
      </c>
      <c r="AC50" s="51"/>
      <c r="AD50" s="51"/>
      <c r="AE50" s="51"/>
      <c r="AF50" s="51"/>
      <c r="AG50" s="51"/>
      <c r="AH50" s="51"/>
      <c r="AI50" s="51"/>
      <c r="AJ50" s="51"/>
      <c r="AO50" t="s">
        <v>41</v>
      </c>
    </row>
    <row r="51" spans="3:41" ht="30" x14ac:dyDescent="0.25">
      <c r="C51" s="59"/>
      <c r="D51" s="60"/>
      <c r="E51" s="56"/>
      <c r="F51" s="56"/>
      <c r="G51" s="61"/>
      <c r="H51" s="50"/>
      <c r="I51" s="51"/>
      <c r="J51" s="51"/>
      <c r="K51" s="51"/>
      <c r="L51" s="51"/>
      <c r="M51" s="51"/>
      <c r="N51" s="51"/>
      <c r="O51" s="51"/>
      <c r="P51" s="51"/>
      <c r="Q51" s="51"/>
      <c r="R51" s="51"/>
      <c r="S51" s="51"/>
      <c r="T51" s="51"/>
      <c r="U51" s="16"/>
      <c r="V51" s="16"/>
      <c r="W51" s="37">
        <f t="shared" si="0"/>
        <v>0</v>
      </c>
      <c r="X51" s="38" t="str">
        <f t="shared" si="1"/>
        <v>BAJO</v>
      </c>
      <c r="Y51" s="16"/>
      <c r="Z51" s="37">
        <f t="shared" si="2"/>
        <v>0</v>
      </c>
      <c r="AA51" s="45" t="str">
        <f t="shared" si="3"/>
        <v>IV</v>
      </c>
      <c r="AB51" s="43" t="str">
        <f t="shared" si="4"/>
        <v>ACEPTABLE CON SEGUIMIENTO</v>
      </c>
      <c r="AC51" s="51"/>
      <c r="AD51" s="51"/>
      <c r="AE51" s="51"/>
      <c r="AF51" s="51"/>
      <c r="AG51" s="51"/>
      <c r="AH51" s="51"/>
      <c r="AI51" s="51"/>
      <c r="AJ51" s="51"/>
    </row>
    <row r="52" spans="3:41" ht="30" x14ac:dyDescent="0.25">
      <c r="C52" s="59"/>
      <c r="D52" s="60"/>
      <c r="E52" s="56"/>
      <c r="F52" s="56"/>
      <c r="G52" s="61"/>
      <c r="H52" s="50"/>
      <c r="I52" s="51"/>
      <c r="J52" s="51"/>
      <c r="K52" s="51"/>
      <c r="L52" s="51"/>
      <c r="M52" s="51"/>
      <c r="N52" s="51"/>
      <c r="O52" s="51"/>
      <c r="P52" s="51"/>
      <c r="Q52" s="51"/>
      <c r="R52" s="51"/>
      <c r="S52" s="51"/>
      <c r="T52" s="51"/>
      <c r="U52" s="16"/>
      <c r="V52" s="16"/>
      <c r="W52" s="37">
        <f t="shared" si="0"/>
        <v>0</v>
      </c>
      <c r="X52" s="38" t="str">
        <f t="shared" si="1"/>
        <v>BAJO</v>
      </c>
      <c r="Y52" s="16"/>
      <c r="Z52" s="37">
        <f t="shared" si="2"/>
        <v>0</v>
      </c>
      <c r="AA52" s="45" t="str">
        <f t="shared" si="3"/>
        <v>IV</v>
      </c>
      <c r="AB52" s="43" t="str">
        <f t="shared" si="4"/>
        <v>ACEPTABLE CON SEGUIMIENTO</v>
      </c>
      <c r="AC52" s="51"/>
      <c r="AD52" s="51"/>
      <c r="AE52" s="51"/>
      <c r="AF52" s="51"/>
      <c r="AG52" s="51"/>
      <c r="AH52" s="51"/>
      <c r="AI52" s="51"/>
      <c r="AJ52" s="51"/>
    </row>
    <row r="53" spans="3:41" ht="30" x14ac:dyDescent="0.25">
      <c r="C53" s="59"/>
      <c r="D53" s="60"/>
      <c r="E53" s="52"/>
      <c r="F53" s="51"/>
      <c r="G53" s="53"/>
      <c r="H53" s="50"/>
      <c r="I53" s="51"/>
      <c r="J53" s="51"/>
      <c r="K53" s="51"/>
      <c r="L53" s="51"/>
      <c r="M53" s="51"/>
      <c r="N53" s="51"/>
      <c r="O53" s="51"/>
      <c r="P53" s="51"/>
      <c r="Q53" s="51"/>
      <c r="R53" s="51"/>
      <c r="S53" s="51"/>
      <c r="T53" s="51"/>
      <c r="U53" s="16"/>
      <c r="V53" s="16"/>
      <c r="W53" s="37">
        <f t="shared" si="0"/>
        <v>0</v>
      </c>
      <c r="X53" s="38" t="str">
        <f t="shared" si="1"/>
        <v>BAJO</v>
      </c>
      <c r="Y53" s="16"/>
      <c r="Z53" s="37">
        <f t="shared" si="2"/>
        <v>0</v>
      </c>
      <c r="AA53" s="45" t="str">
        <f t="shared" si="3"/>
        <v>IV</v>
      </c>
      <c r="AB53" s="43" t="str">
        <f t="shared" si="4"/>
        <v>ACEPTABLE CON SEGUIMIENTO</v>
      </c>
      <c r="AC53" s="51"/>
      <c r="AD53" s="51"/>
      <c r="AE53" s="51"/>
      <c r="AF53" s="51"/>
      <c r="AG53" s="51"/>
      <c r="AH53" s="51"/>
      <c r="AI53" s="51"/>
      <c r="AJ53" s="51"/>
    </row>
    <row r="54" spans="3:41" ht="30" x14ac:dyDescent="0.25">
      <c r="C54" s="59"/>
      <c r="D54" s="60"/>
      <c r="E54" s="52"/>
      <c r="F54" s="51"/>
      <c r="G54" s="53"/>
      <c r="H54" s="50"/>
      <c r="I54" s="51"/>
      <c r="J54" s="51"/>
      <c r="K54" s="51"/>
      <c r="L54" s="51"/>
      <c r="M54" s="51"/>
      <c r="N54" s="51"/>
      <c r="O54" s="51"/>
      <c r="P54" s="51"/>
      <c r="Q54" s="51"/>
      <c r="R54" s="51"/>
      <c r="S54" s="51"/>
      <c r="T54" s="51"/>
      <c r="U54" s="16"/>
      <c r="V54" s="16"/>
      <c r="W54" s="37">
        <f t="shared" si="0"/>
        <v>0</v>
      </c>
      <c r="X54" s="38" t="str">
        <f t="shared" si="1"/>
        <v>BAJO</v>
      </c>
      <c r="Y54" s="16"/>
      <c r="Z54" s="37">
        <f t="shared" si="2"/>
        <v>0</v>
      </c>
      <c r="AA54" s="45" t="str">
        <f t="shared" si="3"/>
        <v>IV</v>
      </c>
      <c r="AB54" s="43" t="str">
        <f t="shared" si="4"/>
        <v>ACEPTABLE CON SEGUIMIENTO</v>
      </c>
      <c r="AC54" s="51"/>
      <c r="AD54" s="51"/>
      <c r="AE54" s="51"/>
      <c r="AF54" s="51"/>
      <c r="AG54" s="51"/>
      <c r="AH54" s="51"/>
      <c r="AI54" s="51"/>
      <c r="AJ54" s="51"/>
    </row>
    <row r="55" spans="3:41" ht="30" x14ac:dyDescent="0.25">
      <c r="C55" s="59"/>
      <c r="D55" s="60"/>
      <c r="E55" s="52"/>
      <c r="F55" s="51"/>
      <c r="G55" s="53"/>
      <c r="H55" s="50"/>
      <c r="I55" s="51"/>
      <c r="J55" s="51"/>
      <c r="K55" s="51"/>
      <c r="L55" s="51"/>
      <c r="M55" s="51"/>
      <c r="N55" s="51"/>
      <c r="O55" s="51"/>
      <c r="P55" s="51"/>
      <c r="Q55" s="51"/>
      <c r="R55" s="51"/>
      <c r="S55" s="51"/>
      <c r="T55" s="51"/>
      <c r="U55" s="16"/>
      <c r="V55" s="16"/>
      <c r="W55" s="37">
        <f t="shared" si="0"/>
        <v>0</v>
      </c>
      <c r="X55" s="38" t="str">
        <f t="shared" si="1"/>
        <v>BAJO</v>
      </c>
      <c r="Y55" s="16"/>
      <c r="Z55" s="37">
        <f t="shared" si="2"/>
        <v>0</v>
      </c>
      <c r="AA55" s="45" t="str">
        <f t="shared" si="3"/>
        <v>IV</v>
      </c>
      <c r="AB55" s="43" t="str">
        <f t="shared" si="4"/>
        <v>ACEPTABLE CON SEGUIMIENTO</v>
      </c>
      <c r="AC55" s="51"/>
      <c r="AD55" s="51"/>
      <c r="AE55" s="51"/>
      <c r="AF55" s="51"/>
      <c r="AG55" s="51"/>
      <c r="AH55" s="51"/>
      <c r="AI55" s="51"/>
      <c r="AJ55" s="51"/>
    </row>
    <row r="56" spans="3:41" ht="30" x14ac:dyDescent="0.25">
      <c r="C56" s="59"/>
      <c r="D56" s="60"/>
      <c r="E56" s="56"/>
      <c r="F56" s="54"/>
      <c r="G56" s="55"/>
      <c r="H56" s="50"/>
      <c r="I56" s="51"/>
      <c r="J56" s="51"/>
      <c r="K56" s="51"/>
      <c r="L56" s="51"/>
      <c r="M56" s="51"/>
      <c r="N56" s="51"/>
      <c r="O56" s="51"/>
      <c r="P56" s="51"/>
      <c r="Q56" s="51"/>
      <c r="R56" s="51"/>
      <c r="S56" s="51"/>
      <c r="T56" s="51"/>
      <c r="U56" s="16"/>
      <c r="V56" s="16"/>
      <c r="W56" s="37">
        <f t="shared" si="0"/>
        <v>0</v>
      </c>
      <c r="X56" s="38" t="str">
        <f t="shared" si="1"/>
        <v>BAJO</v>
      </c>
      <c r="Y56" s="16"/>
      <c r="Z56" s="37">
        <f t="shared" si="2"/>
        <v>0</v>
      </c>
      <c r="AA56" s="45" t="str">
        <f t="shared" si="3"/>
        <v>IV</v>
      </c>
      <c r="AB56" s="43" t="str">
        <f t="shared" si="4"/>
        <v>ACEPTABLE CON SEGUIMIENTO</v>
      </c>
      <c r="AC56" s="51"/>
      <c r="AD56" s="51"/>
      <c r="AE56" s="51"/>
      <c r="AF56" s="51"/>
      <c r="AG56" s="51"/>
      <c r="AH56" s="51"/>
      <c r="AI56" s="51"/>
      <c r="AJ56" s="51"/>
    </row>
    <row r="57" spans="3:41" ht="30" x14ac:dyDescent="0.25">
      <c r="C57" s="59"/>
      <c r="D57" s="60"/>
      <c r="E57" s="56"/>
      <c r="F57" s="54"/>
      <c r="G57" s="55"/>
      <c r="H57" s="50"/>
      <c r="I57" s="51"/>
      <c r="J57" s="51"/>
      <c r="K57" s="51"/>
      <c r="L57" s="51"/>
      <c r="M57" s="51"/>
      <c r="N57" s="51"/>
      <c r="O57" s="51"/>
      <c r="P57" s="51"/>
      <c r="Q57" s="51"/>
      <c r="R57" s="51"/>
      <c r="S57" s="51"/>
      <c r="T57" s="51"/>
      <c r="U57" s="16"/>
      <c r="V57" s="16"/>
      <c r="W57" s="37">
        <f t="shared" si="0"/>
        <v>0</v>
      </c>
      <c r="X57" s="38" t="str">
        <f t="shared" si="1"/>
        <v>BAJO</v>
      </c>
      <c r="Y57" s="16"/>
      <c r="Z57" s="37">
        <f t="shared" si="2"/>
        <v>0</v>
      </c>
      <c r="AA57" s="45" t="str">
        <f t="shared" si="3"/>
        <v>IV</v>
      </c>
      <c r="AB57" s="43" t="str">
        <f t="shared" si="4"/>
        <v>ACEPTABLE CON SEGUIMIENTO</v>
      </c>
      <c r="AC57" s="51"/>
      <c r="AD57" s="51"/>
      <c r="AE57" s="51"/>
      <c r="AF57" s="51"/>
      <c r="AG57" s="51"/>
      <c r="AH57" s="51"/>
      <c r="AI57" s="51"/>
      <c r="AJ57" s="51"/>
    </row>
    <row r="58" spans="3:41" ht="30" x14ac:dyDescent="0.25">
      <c r="C58" s="59"/>
      <c r="D58" s="60"/>
      <c r="E58" s="56"/>
      <c r="F58" s="54"/>
      <c r="G58" s="55"/>
      <c r="H58" s="50"/>
      <c r="I58" s="51"/>
      <c r="J58" s="51"/>
      <c r="K58" s="51"/>
      <c r="L58" s="51"/>
      <c r="M58" s="51"/>
      <c r="N58" s="51"/>
      <c r="O58" s="51"/>
      <c r="P58" s="51"/>
      <c r="Q58" s="51"/>
      <c r="R58" s="51"/>
      <c r="S58" s="51"/>
      <c r="T58" s="51"/>
      <c r="U58" s="16"/>
      <c r="V58" s="16"/>
      <c r="W58" s="37">
        <f t="shared" si="0"/>
        <v>0</v>
      </c>
      <c r="X58" s="38" t="str">
        <f t="shared" si="1"/>
        <v>BAJO</v>
      </c>
      <c r="Y58" s="16"/>
      <c r="Z58" s="37">
        <f t="shared" si="2"/>
        <v>0</v>
      </c>
      <c r="AA58" s="45" t="str">
        <f t="shared" si="3"/>
        <v>IV</v>
      </c>
      <c r="AB58" s="43" t="str">
        <f t="shared" si="4"/>
        <v>ACEPTABLE CON SEGUIMIENTO</v>
      </c>
      <c r="AC58" s="51"/>
      <c r="AD58" s="51"/>
      <c r="AE58" s="51"/>
      <c r="AF58" s="51"/>
      <c r="AG58" s="51"/>
      <c r="AH58" s="51"/>
      <c r="AI58" s="51"/>
      <c r="AJ58" s="51"/>
    </row>
    <row r="59" spans="3:41" ht="30" x14ac:dyDescent="0.25">
      <c r="C59" s="59"/>
      <c r="D59" s="60"/>
      <c r="E59" s="56"/>
      <c r="F59" s="54"/>
      <c r="G59" s="55"/>
      <c r="H59" s="50"/>
      <c r="I59" s="51"/>
      <c r="J59" s="51"/>
      <c r="K59" s="51"/>
      <c r="L59" s="51"/>
      <c r="M59" s="51"/>
      <c r="N59" s="51"/>
      <c r="O59" s="51"/>
      <c r="P59" s="51"/>
      <c r="Q59" s="51"/>
      <c r="R59" s="51"/>
      <c r="S59" s="51"/>
      <c r="T59" s="51"/>
      <c r="U59" s="16"/>
      <c r="V59" s="16"/>
      <c r="W59" s="37">
        <f t="shared" si="0"/>
        <v>0</v>
      </c>
      <c r="X59" s="38" t="str">
        <f t="shared" si="1"/>
        <v>BAJO</v>
      </c>
      <c r="Y59" s="16"/>
      <c r="Z59" s="37">
        <f t="shared" si="2"/>
        <v>0</v>
      </c>
      <c r="AA59" s="45" t="str">
        <f t="shared" si="3"/>
        <v>IV</v>
      </c>
      <c r="AB59" s="43" t="str">
        <f t="shared" si="4"/>
        <v>ACEPTABLE CON SEGUIMIENTO</v>
      </c>
      <c r="AC59" s="51"/>
      <c r="AD59" s="51"/>
      <c r="AE59" s="51"/>
      <c r="AF59" s="51"/>
      <c r="AG59" s="51"/>
      <c r="AH59" s="51"/>
      <c r="AI59" s="51"/>
      <c r="AJ59" s="51"/>
    </row>
    <row r="60" spans="3:41" ht="30" x14ac:dyDescent="0.25">
      <c r="C60" s="59"/>
      <c r="D60" s="60"/>
      <c r="E60" s="56"/>
      <c r="F60" s="56"/>
      <c r="G60" s="61"/>
      <c r="H60" s="50"/>
      <c r="I60" s="51"/>
      <c r="J60" s="51"/>
      <c r="K60" s="51"/>
      <c r="L60" s="51"/>
      <c r="M60" s="51"/>
      <c r="N60" s="51"/>
      <c r="O60" s="51"/>
      <c r="P60" s="51"/>
      <c r="Q60" s="51"/>
      <c r="R60" s="51"/>
      <c r="S60" s="51"/>
      <c r="T60" s="51"/>
      <c r="U60" s="16"/>
      <c r="V60" s="16"/>
      <c r="W60" s="37">
        <f t="shared" si="0"/>
        <v>0</v>
      </c>
      <c r="X60" s="38" t="str">
        <f t="shared" si="1"/>
        <v>BAJO</v>
      </c>
      <c r="Y60" s="16"/>
      <c r="Z60" s="37">
        <f t="shared" si="2"/>
        <v>0</v>
      </c>
      <c r="AA60" s="45" t="str">
        <f t="shared" si="3"/>
        <v>IV</v>
      </c>
      <c r="AB60" s="43" t="str">
        <f t="shared" si="4"/>
        <v>ACEPTABLE CON SEGUIMIENTO</v>
      </c>
      <c r="AC60" s="51"/>
      <c r="AD60" s="51"/>
      <c r="AE60" s="51"/>
      <c r="AF60" s="51"/>
      <c r="AG60" s="51"/>
      <c r="AH60" s="51"/>
      <c r="AI60" s="51"/>
      <c r="AJ60" s="51"/>
    </row>
    <row r="61" spans="3:41" ht="30" x14ac:dyDescent="0.25">
      <c r="C61" s="59"/>
      <c r="D61" s="60"/>
      <c r="E61" s="56"/>
      <c r="F61" s="56"/>
      <c r="G61" s="61"/>
      <c r="H61" s="50"/>
      <c r="I61" s="51"/>
      <c r="J61" s="51"/>
      <c r="K61" s="51"/>
      <c r="L61" s="51"/>
      <c r="M61" s="51"/>
      <c r="N61" s="51"/>
      <c r="O61" s="51"/>
      <c r="P61" s="51"/>
      <c r="Q61" s="51"/>
      <c r="R61" s="51"/>
      <c r="S61" s="51"/>
      <c r="T61" s="51"/>
      <c r="U61" s="16"/>
      <c r="V61" s="16"/>
      <c r="W61" s="37">
        <f t="shared" si="0"/>
        <v>0</v>
      </c>
      <c r="X61" s="38" t="str">
        <f t="shared" si="1"/>
        <v>BAJO</v>
      </c>
      <c r="Y61" s="16"/>
      <c r="Z61" s="37">
        <f t="shared" si="2"/>
        <v>0</v>
      </c>
      <c r="AA61" s="45" t="str">
        <f t="shared" si="3"/>
        <v>IV</v>
      </c>
      <c r="AB61" s="43" t="str">
        <f t="shared" si="4"/>
        <v>ACEPTABLE CON SEGUIMIENTO</v>
      </c>
      <c r="AC61" s="51"/>
      <c r="AD61" s="51"/>
      <c r="AE61" s="51"/>
      <c r="AF61" s="51"/>
      <c r="AG61" s="51"/>
      <c r="AH61" s="51"/>
      <c r="AI61" s="51"/>
      <c r="AJ61" s="51"/>
    </row>
    <row r="62" spans="3:41" ht="30" x14ac:dyDescent="0.25">
      <c r="C62" s="59"/>
      <c r="D62" s="60"/>
      <c r="E62" s="52"/>
      <c r="F62" s="51"/>
      <c r="G62" s="53"/>
      <c r="H62" s="50"/>
      <c r="I62" s="51"/>
      <c r="J62" s="51"/>
      <c r="K62" s="51"/>
      <c r="L62" s="51"/>
      <c r="M62" s="51"/>
      <c r="N62" s="51"/>
      <c r="O62" s="51"/>
      <c r="P62" s="51"/>
      <c r="Q62" s="51"/>
      <c r="R62" s="51"/>
      <c r="S62" s="51"/>
      <c r="T62" s="51"/>
      <c r="U62" s="16"/>
      <c r="V62" s="16"/>
      <c r="W62" s="37">
        <f t="shared" si="0"/>
        <v>0</v>
      </c>
      <c r="X62" s="38" t="str">
        <f t="shared" si="1"/>
        <v>BAJO</v>
      </c>
      <c r="Y62" s="16"/>
      <c r="Z62" s="37">
        <f t="shared" si="2"/>
        <v>0</v>
      </c>
      <c r="AA62" s="45" t="str">
        <f t="shared" si="3"/>
        <v>IV</v>
      </c>
      <c r="AB62" s="43" t="str">
        <f t="shared" si="4"/>
        <v>ACEPTABLE CON SEGUIMIENTO</v>
      </c>
      <c r="AC62" s="51"/>
      <c r="AD62" s="51"/>
      <c r="AE62" s="51"/>
      <c r="AF62" s="51"/>
      <c r="AG62" s="51"/>
      <c r="AH62" s="51"/>
      <c r="AI62" s="51"/>
      <c r="AJ62" s="51"/>
    </row>
    <row r="63" spans="3:41" ht="30" x14ac:dyDescent="0.25">
      <c r="C63" s="59"/>
      <c r="D63" s="60"/>
      <c r="E63" s="52"/>
      <c r="F63" s="51"/>
      <c r="G63" s="53"/>
      <c r="H63" s="50"/>
      <c r="I63" s="51"/>
      <c r="J63" s="51"/>
      <c r="K63" s="51"/>
      <c r="L63" s="51"/>
      <c r="M63" s="51"/>
      <c r="N63" s="51"/>
      <c r="O63" s="51"/>
      <c r="P63" s="51"/>
      <c r="Q63" s="51"/>
      <c r="R63" s="51"/>
      <c r="S63" s="51"/>
      <c r="T63" s="51"/>
      <c r="U63" s="16"/>
      <c r="V63" s="16"/>
      <c r="W63" s="37">
        <f t="shared" si="0"/>
        <v>0</v>
      </c>
      <c r="X63" s="38" t="str">
        <f t="shared" si="1"/>
        <v>BAJO</v>
      </c>
      <c r="Y63" s="16"/>
      <c r="Z63" s="37">
        <f t="shared" si="2"/>
        <v>0</v>
      </c>
      <c r="AA63" s="45" t="str">
        <f t="shared" si="3"/>
        <v>IV</v>
      </c>
      <c r="AB63" s="43" t="str">
        <f t="shared" si="4"/>
        <v>ACEPTABLE CON SEGUIMIENTO</v>
      </c>
      <c r="AC63" s="51"/>
      <c r="AD63" s="51"/>
      <c r="AE63" s="51"/>
      <c r="AF63" s="51"/>
      <c r="AG63" s="51"/>
      <c r="AH63" s="51"/>
      <c r="AI63" s="51"/>
      <c r="AJ63" s="51"/>
    </row>
    <row r="64" spans="3:41" ht="30" x14ac:dyDescent="0.25">
      <c r="C64" s="59"/>
      <c r="D64" s="60"/>
      <c r="E64" s="52"/>
      <c r="F64" s="51"/>
      <c r="G64" s="53"/>
      <c r="H64" s="50"/>
      <c r="I64" s="51"/>
      <c r="J64" s="51"/>
      <c r="K64" s="51"/>
      <c r="L64" s="51"/>
      <c r="M64" s="51"/>
      <c r="N64" s="51"/>
      <c r="O64" s="51"/>
      <c r="P64" s="51"/>
      <c r="Q64" s="51"/>
      <c r="R64" s="51"/>
      <c r="S64" s="51"/>
      <c r="T64" s="51"/>
      <c r="U64" s="16"/>
      <c r="V64" s="16"/>
      <c r="W64" s="37">
        <f t="shared" si="0"/>
        <v>0</v>
      </c>
      <c r="X64" s="38" t="str">
        <f t="shared" si="1"/>
        <v>BAJO</v>
      </c>
      <c r="Y64" s="16"/>
      <c r="Z64" s="37">
        <f t="shared" si="2"/>
        <v>0</v>
      </c>
      <c r="AA64" s="45" t="str">
        <f t="shared" si="3"/>
        <v>IV</v>
      </c>
      <c r="AB64" s="43" t="str">
        <f t="shared" si="4"/>
        <v>ACEPTABLE CON SEGUIMIENTO</v>
      </c>
      <c r="AC64" s="51"/>
      <c r="AD64" s="51"/>
      <c r="AE64" s="51"/>
      <c r="AF64" s="51"/>
      <c r="AG64" s="51"/>
      <c r="AH64" s="51"/>
      <c r="AI64" s="51"/>
      <c r="AJ64" s="51"/>
    </row>
    <row r="65" spans="3:41" ht="30" x14ac:dyDescent="0.25">
      <c r="C65" s="59"/>
      <c r="D65" s="60"/>
      <c r="E65" s="56"/>
      <c r="F65" s="54"/>
      <c r="G65" s="55"/>
      <c r="H65" s="50"/>
      <c r="I65" s="51"/>
      <c r="J65" s="51"/>
      <c r="K65" s="51"/>
      <c r="L65" s="51"/>
      <c r="M65" s="51"/>
      <c r="N65" s="51"/>
      <c r="O65" s="51"/>
      <c r="P65" s="51"/>
      <c r="Q65" s="51"/>
      <c r="R65" s="51"/>
      <c r="S65" s="51"/>
      <c r="T65" s="51"/>
      <c r="U65" s="16"/>
      <c r="V65" s="16"/>
      <c r="W65" s="37">
        <f t="shared" si="0"/>
        <v>0</v>
      </c>
      <c r="X65" s="38" t="str">
        <f t="shared" si="1"/>
        <v>BAJO</v>
      </c>
      <c r="Y65" s="16"/>
      <c r="Z65" s="37">
        <f t="shared" si="2"/>
        <v>0</v>
      </c>
      <c r="AA65" s="45" t="str">
        <f t="shared" si="3"/>
        <v>IV</v>
      </c>
      <c r="AB65" s="43" t="str">
        <f t="shared" si="4"/>
        <v>ACEPTABLE CON SEGUIMIENTO</v>
      </c>
      <c r="AC65" s="51"/>
      <c r="AD65" s="51"/>
      <c r="AE65" s="51"/>
      <c r="AF65" s="51"/>
      <c r="AG65" s="51"/>
      <c r="AH65" s="51"/>
      <c r="AI65" s="51"/>
      <c r="AJ65" s="51"/>
    </row>
    <row r="66" spans="3:41" ht="30" x14ac:dyDescent="0.25">
      <c r="C66" s="59"/>
      <c r="D66" s="60"/>
      <c r="E66" s="56"/>
      <c r="F66" s="54"/>
      <c r="G66" s="55"/>
      <c r="H66" s="50"/>
      <c r="I66" s="51"/>
      <c r="J66" s="51"/>
      <c r="K66" s="51"/>
      <c r="L66" s="51"/>
      <c r="M66" s="51"/>
      <c r="N66" s="51"/>
      <c r="O66" s="51"/>
      <c r="P66" s="51"/>
      <c r="Q66" s="51"/>
      <c r="R66" s="51"/>
      <c r="S66" s="51"/>
      <c r="T66" s="51"/>
      <c r="U66" s="16"/>
      <c r="V66" s="16"/>
      <c r="W66" s="37">
        <f t="shared" si="0"/>
        <v>0</v>
      </c>
      <c r="X66" s="38" t="str">
        <f t="shared" si="1"/>
        <v>BAJO</v>
      </c>
      <c r="Y66" s="16"/>
      <c r="Z66" s="37">
        <f t="shared" si="2"/>
        <v>0</v>
      </c>
      <c r="AA66" s="45" t="str">
        <f t="shared" si="3"/>
        <v>IV</v>
      </c>
      <c r="AB66" s="43" t="str">
        <f t="shared" si="4"/>
        <v>ACEPTABLE CON SEGUIMIENTO</v>
      </c>
      <c r="AC66" s="51"/>
      <c r="AD66" s="51"/>
      <c r="AE66" s="51"/>
      <c r="AF66" s="51"/>
      <c r="AG66" s="51"/>
      <c r="AH66" s="51"/>
      <c r="AI66" s="51"/>
      <c r="AJ66" s="51"/>
    </row>
    <row r="67" spans="3:41" ht="30" x14ac:dyDescent="0.25">
      <c r="C67" s="59"/>
      <c r="D67" s="60"/>
      <c r="E67" s="56"/>
      <c r="F67" s="54"/>
      <c r="G67" s="55"/>
      <c r="H67" s="50"/>
      <c r="I67" s="51"/>
      <c r="J67" s="51"/>
      <c r="K67" s="51"/>
      <c r="L67" s="51"/>
      <c r="M67" s="51"/>
      <c r="N67" s="51"/>
      <c r="O67" s="51"/>
      <c r="P67" s="51"/>
      <c r="Q67" s="51"/>
      <c r="R67" s="51"/>
      <c r="S67" s="51"/>
      <c r="T67" s="51"/>
      <c r="U67" s="16"/>
      <c r="V67" s="16"/>
      <c r="W67" s="37">
        <f t="shared" si="0"/>
        <v>0</v>
      </c>
      <c r="X67" s="38" t="str">
        <f t="shared" si="1"/>
        <v>BAJO</v>
      </c>
      <c r="Y67" s="16"/>
      <c r="Z67" s="37">
        <f t="shared" si="2"/>
        <v>0</v>
      </c>
      <c r="AA67" s="45" t="str">
        <f t="shared" si="3"/>
        <v>IV</v>
      </c>
      <c r="AB67" s="43" t="str">
        <f t="shared" si="4"/>
        <v>ACEPTABLE CON SEGUIMIENTO</v>
      </c>
      <c r="AC67" s="51"/>
      <c r="AD67" s="51"/>
      <c r="AE67" s="51"/>
      <c r="AF67" s="51"/>
      <c r="AG67" s="51"/>
      <c r="AH67" s="51"/>
      <c r="AI67" s="51"/>
      <c r="AJ67" s="51"/>
    </row>
    <row r="68" spans="3:41" ht="30" x14ac:dyDescent="0.25">
      <c r="C68" s="59"/>
      <c r="D68" s="60"/>
      <c r="E68" s="56"/>
      <c r="F68" s="54"/>
      <c r="G68" s="55"/>
      <c r="H68" s="50"/>
      <c r="I68" s="51"/>
      <c r="J68" s="51"/>
      <c r="K68" s="51"/>
      <c r="L68" s="51"/>
      <c r="M68" s="51"/>
      <c r="N68" s="51"/>
      <c r="O68" s="51"/>
      <c r="P68" s="51"/>
      <c r="Q68" s="51"/>
      <c r="R68" s="51"/>
      <c r="S68" s="51"/>
      <c r="T68" s="51"/>
      <c r="U68" s="16"/>
      <c r="V68" s="16"/>
      <c r="W68" s="37">
        <f t="shared" si="0"/>
        <v>0</v>
      </c>
      <c r="X68" s="38" t="str">
        <f t="shared" si="1"/>
        <v>BAJO</v>
      </c>
      <c r="Y68" s="16"/>
      <c r="Z68" s="37">
        <f t="shared" si="2"/>
        <v>0</v>
      </c>
      <c r="AA68" s="45" t="str">
        <f t="shared" si="3"/>
        <v>IV</v>
      </c>
      <c r="AB68" s="43" t="str">
        <f t="shared" si="4"/>
        <v>ACEPTABLE CON SEGUIMIENTO</v>
      </c>
      <c r="AC68" s="51"/>
      <c r="AD68" s="51"/>
      <c r="AE68" s="51"/>
      <c r="AF68" s="51"/>
      <c r="AG68" s="51"/>
      <c r="AH68" s="51"/>
      <c r="AI68" s="51"/>
      <c r="AJ68" s="51"/>
      <c r="AO68" t="s">
        <v>41</v>
      </c>
    </row>
    <row r="69" spans="3:41" ht="30" x14ac:dyDescent="0.25">
      <c r="C69" s="59"/>
      <c r="D69" s="60"/>
      <c r="E69" s="56"/>
      <c r="F69" s="56"/>
      <c r="G69" s="61"/>
      <c r="H69" s="50"/>
      <c r="I69" s="51"/>
      <c r="J69" s="51"/>
      <c r="K69" s="51"/>
      <c r="L69" s="51"/>
      <c r="M69" s="51"/>
      <c r="N69" s="51"/>
      <c r="O69" s="51"/>
      <c r="P69" s="51"/>
      <c r="Q69" s="51"/>
      <c r="R69" s="51"/>
      <c r="S69" s="51"/>
      <c r="T69" s="51"/>
      <c r="U69" s="16"/>
      <c r="V69" s="16"/>
      <c r="W69" s="37">
        <f t="shared" si="0"/>
        <v>0</v>
      </c>
      <c r="X69" s="38" t="str">
        <f t="shared" si="1"/>
        <v>BAJO</v>
      </c>
      <c r="Y69" s="16"/>
      <c r="Z69" s="37">
        <f t="shared" si="2"/>
        <v>0</v>
      </c>
      <c r="AA69" s="45" t="str">
        <f t="shared" si="3"/>
        <v>IV</v>
      </c>
      <c r="AB69" s="43" t="str">
        <f t="shared" si="4"/>
        <v>ACEPTABLE CON SEGUIMIENTO</v>
      </c>
      <c r="AC69" s="51"/>
      <c r="AD69" s="51"/>
      <c r="AE69" s="51"/>
      <c r="AF69" s="51"/>
      <c r="AG69" s="51"/>
      <c r="AH69" s="51"/>
      <c r="AI69" s="51"/>
      <c r="AJ69" s="51"/>
    </row>
    <row r="70" spans="3:41" ht="30" x14ac:dyDescent="0.25">
      <c r="C70" s="59"/>
      <c r="D70" s="60"/>
      <c r="E70" s="56"/>
      <c r="F70" s="56"/>
      <c r="G70" s="61"/>
      <c r="H70" s="50"/>
      <c r="I70" s="51"/>
      <c r="J70" s="51"/>
      <c r="K70" s="51"/>
      <c r="L70" s="51"/>
      <c r="M70" s="51"/>
      <c r="N70" s="51"/>
      <c r="O70" s="51"/>
      <c r="P70" s="51"/>
      <c r="Q70" s="51"/>
      <c r="R70" s="51"/>
      <c r="S70" s="51"/>
      <c r="T70" s="51"/>
      <c r="U70" s="16"/>
      <c r="V70" s="16"/>
      <c r="W70" s="37">
        <f t="shared" ref="W70:W115" si="5">+U70*V70</f>
        <v>0</v>
      </c>
      <c r="X70" s="38" t="str">
        <f t="shared" ref="X70:X114" si="6">IF(W70&lt;=4,"BAJO",IF(W70&lt;=8,"MEDIO",IF(W70&lt;=20,"ALTO","MUY ALTO")))</f>
        <v>BAJO</v>
      </c>
      <c r="Y70" s="16"/>
      <c r="Z70" s="37">
        <f t="shared" si="2"/>
        <v>0</v>
      </c>
      <c r="AA70" s="45" t="str">
        <f t="shared" si="3"/>
        <v>IV</v>
      </c>
      <c r="AB70" s="43" t="str">
        <f t="shared" si="4"/>
        <v>ACEPTABLE CON SEGUIMIENTO</v>
      </c>
      <c r="AC70" s="51"/>
      <c r="AD70" s="51"/>
      <c r="AE70" s="51"/>
      <c r="AF70" s="51"/>
      <c r="AG70" s="51"/>
      <c r="AH70" s="51"/>
      <c r="AI70" s="51"/>
      <c r="AJ70" s="51"/>
    </row>
    <row r="71" spans="3:41" ht="30" x14ac:dyDescent="0.25">
      <c r="C71" s="59"/>
      <c r="D71" s="60"/>
      <c r="E71" s="52"/>
      <c r="F71" s="51"/>
      <c r="G71" s="53"/>
      <c r="H71" s="50"/>
      <c r="I71" s="51"/>
      <c r="J71" s="51"/>
      <c r="K71" s="51"/>
      <c r="L71" s="51"/>
      <c r="M71" s="51"/>
      <c r="N71" s="51"/>
      <c r="O71" s="51"/>
      <c r="P71" s="51"/>
      <c r="Q71" s="51"/>
      <c r="R71" s="51"/>
      <c r="S71" s="51"/>
      <c r="T71" s="51"/>
      <c r="U71" s="16"/>
      <c r="V71" s="16"/>
      <c r="W71" s="37">
        <f t="shared" si="5"/>
        <v>0</v>
      </c>
      <c r="X71" s="38" t="str">
        <f t="shared" si="6"/>
        <v>BAJO</v>
      </c>
      <c r="Y71" s="16"/>
      <c r="Z71" s="37">
        <f t="shared" si="2"/>
        <v>0</v>
      </c>
      <c r="AA71" s="45" t="str">
        <f t="shared" si="3"/>
        <v>IV</v>
      </c>
      <c r="AB71" s="43" t="str">
        <f t="shared" si="4"/>
        <v>ACEPTABLE CON SEGUIMIENTO</v>
      </c>
      <c r="AC71" s="51"/>
      <c r="AD71" s="51"/>
      <c r="AE71" s="51"/>
      <c r="AF71" s="51"/>
      <c r="AG71" s="51"/>
      <c r="AH71" s="51"/>
      <c r="AI71" s="51"/>
      <c r="AJ71" s="51"/>
    </row>
    <row r="72" spans="3:41" ht="30" x14ac:dyDescent="0.25">
      <c r="C72" s="59"/>
      <c r="D72" s="60"/>
      <c r="E72" s="52"/>
      <c r="F72" s="51"/>
      <c r="G72" s="53"/>
      <c r="H72" s="50"/>
      <c r="I72" s="51"/>
      <c r="J72" s="51"/>
      <c r="K72" s="51"/>
      <c r="L72" s="51"/>
      <c r="M72" s="51"/>
      <c r="N72" s="51"/>
      <c r="O72" s="51"/>
      <c r="P72" s="51"/>
      <c r="Q72" s="51"/>
      <c r="R72" s="51"/>
      <c r="S72" s="51"/>
      <c r="T72" s="51"/>
      <c r="U72" s="16"/>
      <c r="V72" s="16"/>
      <c r="W72" s="37">
        <f t="shared" si="5"/>
        <v>0</v>
      </c>
      <c r="X72" s="38" t="str">
        <f t="shared" si="6"/>
        <v>BAJO</v>
      </c>
      <c r="Y72" s="16"/>
      <c r="Z72" s="37">
        <f t="shared" si="2"/>
        <v>0</v>
      </c>
      <c r="AA72" s="45" t="str">
        <f t="shared" si="3"/>
        <v>IV</v>
      </c>
      <c r="AB72" s="43" t="str">
        <f t="shared" si="4"/>
        <v>ACEPTABLE CON SEGUIMIENTO</v>
      </c>
      <c r="AC72" s="51"/>
      <c r="AD72" s="51"/>
      <c r="AE72" s="51"/>
      <c r="AF72" s="51"/>
      <c r="AG72" s="51"/>
      <c r="AH72" s="51"/>
      <c r="AI72" s="51"/>
      <c r="AJ72" s="51"/>
    </row>
    <row r="73" spans="3:41" ht="30" x14ac:dyDescent="0.25">
      <c r="C73" s="59"/>
      <c r="D73" s="60"/>
      <c r="E73" s="52"/>
      <c r="F73" s="51"/>
      <c r="G73" s="53"/>
      <c r="H73" s="50"/>
      <c r="I73" s="51"/>
      <c r="J73" s="51"/>
      <c r="K73" s="51"/>
      <c r="L73" s="51"/>
      <c r="M73" s="51"/>
      <c r="N73" s="51"/>
      <c r="O73" s="51"/>
      <c r="P73" s="51"/>
      <c r="Q73" s="51"/>
      <c r="R73" s="51"/>
      <c r="S73" s="51"/>
      <c r="T73" s="51"/>
      <c r="U73" s="16"/>
      <c r="V73" s="16"/>
      <c r="W73" s="37">
        <f t="shared" si="5"/>
        <v>0</v>
      </c>
      <c r="X73" s="38" t="str">
        <f t="shared" si="6"/>
        <v>BAJO</v>
      </c>
      <c r="Y73" s="16"/>
      <c r="Z73" s="37">
        <f t="shared" si="2"/>
        <v>0</v>
      </c>
      <c r="AA73" s="45" t="str">
        <f t="shared" si="3"/>
        <v>IV</v>
      </c>
      <c r="AB73" s="43" t="str">
        <f t="shared" si="4"/>
        <v>ACEPTABLE CON SEGUIMIENTO</v>
      </c>
      <c r="AC73" s="51"/>
      <c r="AD73" s="51"/>
      <c r="AE73" s="51"/>
      <c r="AF73" s="51"/>
      <c r="AG73" s="51"/>
      <c r="AH73" s="51"/>
      <c r="AI73" s="51"/>
      <c r="AJ73" s="51"/>
    </row>
    <row r="74" spans="3:41" ht="30" x14ac:dyDescent="0.25">
      <c r="C74" s="59"/>
      <c r="D74" s="60"/>
      <c r="E74" s="56"/>
      <c r="F74" s="54"/>
      <c r="G74" s="55"/>
      <c r="H74" s="50"/>
      <c r="I74" s="51"/>
      <c r="J74" s="51"/>
      <c r="K74" s="51"/>
      <c r="L74" s="51"/>
      <c r="M74" s="51"/>
      <c r="N74" s="51"/>
      <c r="O74" s="51"/>
      <c r="P74" s="51"/>
      <c r="Q74" s="51"/>
      <c r="R74" s="51"/>
      <c r="S74" s="51"/>
      <c r="T74" s="51"/>
      <c r="U74" s="16"/>
      <c r="V74" s="16"/>
      <c r="W74" s="37">
        <f t="shared" si="5"/>
        <v>0</v>
      </c>
      <c r="X74" s="38" t="str">
        <f t="shared" si="6"/>
        <v>BAJO</v>
      </c>
      <c r="Y74" s="16"/>
      <c r="Z74" s="37">
        <f t="shared" si="2"/>
        <v>0</v>
      </c>
      <c r="AA74" s="45" t="str">
        <f t="shared" si="3"/>
        <v>IV</v>
      </c>
      <c r="AB74" s="43" t="str">
        <f t="shared" si="4"/>
        <v>ACEPTABLE CON SEGUIMIENTO</v>
      </c>
      <c r="AC74" s="51"/>
      <c r="AD74" s="51"/>
      <c r="AE74" s="51"/>
      <c r="AF74" s="51"/>
      <c r="AG74" s="51"/>
      <c r="AH74" s="51"/>
      <c r="AI74" s="51"/>
      <c r="AJ74" s="51"/>
    </row>
    <row r="75" spans="3:41" ht="30" x14ac:dyDescent="0.25">
      <c r="C75" s="59"/>
      <c r="D75" s="60"/>
      <c r="E75" s="56"/>
      <c r="F75" s="54"/>
      <c r="G75" s="55"/>
      <c r="H75" s="50"/>
      <c r="I75" s="51"/>
      <c r="J75" s="51"/>
      <c r="K75" s="51"/>
      <c r="L75" s="51"/>
      <c r="M75" s="51"/>
      <c r="N75" s="51"/>
      <c r="O75" s="51"/>
      <c r="P75" s="51"/>
      <c r="Q75" s="51"/>
      <c r="R75" s="51"/>
      <c r="S75" s="51"/>
      <c r="T75" s="51"/>
      <c r="U75" s="16"/>
      <c r="V75" s="16"/>
      <c r="W75" s="37">
        <f t="shared" si="5"/>
        <v>0</v>
      </c>
      <c r="X75" s="38" t="str">
        <f t="shared" si="6"/>
        <v>BAJO</v>
      </c>
      <c r="Y75" s="16"/>
      <c r="Z75" s="37">
        <f t="shared" si="2"/>
        <v>0</v>
      </c>
      <c r="AA75" s="45" t="str">
        <f t="shared" si="3"/>
        <v>IV</v>
      </c>
      <c r="AB75" s="43" t="str">
        <f t="shared" si="4"/>
        <v>ACEPTABLE CON SEGUIMIENTO</v>
      </c>
      <c r="AC75" s="51"/>
      <c r="AD75" s="51"/>
      <c r="AE75" s="51"/>
      <c r="AF75" s="51"/>
      <c r="AG75" s="51"/>
      <c r="AH75" s="51"/>
      <c r="AI75" s="51"/>
      <c r="AJ75" s="51"/>
    </row>
    <row r="76" spans="3:41" ht="30" x14ac:dyDescent="0.25">
      <c r="C76" s="59"/>
      <c r="D76" s="60"/>
      <c r="E76" s="56"/>
      <c r="F76" s="54"/>
      <c r="G76" s="55"/>
      <c r="H76" s="50"/>
      <c r="I76" s="51"/>
      <c r="J76" s="51"/>
      <c r="K76" s="51"/>
      <c r="L76" s="51"/>
      <c r="M76" s="51"/>
      <c r="N76" s="51"/>
      <c r="O76" s="51"/>
      <c r="P76" s="51"/>
      <c r="Q76" s="51"/>
      <c r="R76" s="51"/>
      <c r="S76" s="51"/>
      <c r="T76" s="51"/>
      <c r="U76" s="16"/>
      <c r="V76" s="16"/>
      <c r="W76" s="37">
        <f t="shared" si="5"/>
        <v>0</v>
      </c>
      <c r="X76" s="38" t="str">
        <f t="shared" si="6"/>
        <v>BAJO</v>
      </c>
      <c r="Y76" s="16"/>
      <c r="Z76" s="37">
        <f t="shared" si="2"/>
        <v>0</v>
      </c>
      <c r="AA76" s="45" t="str">
        <f t="shared" si="3"/>
        <v>IV</v>
      </c>
      <c r="AB76" s="43" t="str">
        <f t="shared" si="4"/>
        <v>ACEPTABLE CON SEGUIMIENTO</v>
      </c>
      <c r="AC76" s="51"/>
      <c r="AD76" s="51"/>
      <c r="AE76" s="51"/>
      <c r="AF76" s="51"/>
      <c r="AG76" s="51"/>
      <c r="AH76" s="51"/>
      <c r="AI76" s="51"/>
      <c r="AJ76" s="51"/>
    </row>
    <row r="77" spans="3:41" ht="30" x14ac:dyDescent="0.25">
      <c r="C77" s="59"/>
      <c r="D77" s="60"/>
      <c r="E77" s="56"/>
      <c r="F77" s="54"/>
      <c r="G77" s="55"/>
      <c r="H77" s="50"/>
      <c r="I77" s="51"/>
      <c r="J77" s="51"/>
      <c r="K77" s="51"/>
      <c r="L77" s="51"/>
      <c r="M77" s="51"/>
      <c r="N77" s="51"/>
      <c r="O77" s="51"/>
      <c r="P77" s="51"/>
      <c r="Q77" s="51"/>
      <c r="R77" s="51"/>
      <c r="S77" s="51"/>
      <c r="T77" s="51"/>
      <c r="U77" s="16"/>
      <c r="V77" s="16"/>
      <c r="W77" s="37">
        <f t="shared" si="5"/>
        <v>0</v>
      </c>
      <c r="X77" s="38" t="str">
        <f t="shared" si="6"/>
        <v>BAJO</v>
      </c>
      <c r="Y77" s="16"/>
      <c r="Z77" s="37">
        <f t="shared" si="2"/>
        <v>0</v>
      </c>
      <c r="AA77" s="45" t="str">
        <f t="shared" si="3"/>
        <v>IV</v>
      </c>
      <c r="AB77" s="43" t="str">
        <f t="shared" si="4"/>
        <v>ACEPTABLE CON SEGUIMIENTO</v>
      </c>
      <c r="AC77" s="51"/>
      <c r="AD77" s="51"/>
      <c r="AE77" s="51"/>
      <c r="AF77" s="51"/>
      <c r="AG77" s="51"/>
      <c r="AH77" s="51"/>
      <c r="AI77" s="51"/>
      <c r="AJ77" s="51"/>
    </row>
    <row r="78" spans="3:41" ht="30" x14ac:dyDescent="0.25">
      <c r="C78" s="59"/>
      <c r="D78" s="60"/>
      <c r="E78" s="56"/>
      <c r="F78" s="56"/>
      <c r="G78" s="61"/>
      <c r="H78" s="50"/>
      <c r="I78" s="51"/>
      <c r="J78" s="51"/>
      <c r="K78" s="51"/>
      <c r="L78" s="51"/>
      <c r="M78" s="51"/>
      <c r="N78" s="51"/>
      <c r="O78" s="51"/>
      <c r="P78" s="51"/>
      <c r="Q78" s="51"/>
      <c r="R78" s="51"/>
      <c r="S78" s="51"/>
      <c r="T78" s="51"/>
      <c r="U78" s="16"/>
      <c r="V78" s="16"/>
      <c r="W78" s="37">
        <f t="shared" si="5"/>
        <v>0</v>
      </c>
      <c r="X78" s="38" t="str">
        <f t="shared" si="6"/>
        <v>BAJO</v>
      </c>
      <c r="Y78" s="16"/>
      <c r="Z78" s="37">
        <f t="shared" si="2"/>
        <v>0</v>
      </c>
      <c r="AA78" s="45" t="str">
        <f t="shared" si="3"/>
        <v>IV</v>
      </c>
      <c r="AB78" s="43" t="str">
        <f t="shared" si="4"/>
        <v>ACEPTABLE CON SEGUIMIENTO</v>
      </c>
      <c r="AC78" s="51"/>
      <c r="AD78" s="51"/>
      <c r="AE78" s="51"/>
      <c r="AF78" s="51"/>
      <c r="AG78" s="51"/>
      <c r="AH78" s="51"/>
      <c r="AI78" s="51"/>
      <c r="AJ78" s="51"/>
    </row>
    <row r="79" spans="3:41" ht="30" x14ac:dyDescent="0.25">
      <c r="C79" s="59"/>
      <c r="D79" s="60"/>
      <c r="E79" s="56"/>
      <c r="F79" s="56"/>
      <c r="G79" s="61"/>
      <c r="H79" s="50"/>
      <c r="I79" s="51"/>
      <c r="J79" s="51"/>
      <c r="K79" s="51"/>
      <c r="L79" s="51"/>
      <c r="M79" s="51"/>
      <c r="N79" s="51"/>
      <c r="O79" s="51"/>
      <c r="P79" s="51"/>
      <c r="Q79" s="51"/>
      <c r="R79" s="51"/>
      <c r="S79" s="51"/>
      <c r="T79" s="51"/>
      <c r="U79" s="16"/>
      <c r="V79" s="16"/>
      <c r="W79" s="37">
        <f t="shared" si="5"/>
        <v>0</v>
      </c>
      <c r="X79" s="38" t="str">
        <f t="shared" si="6"/>
        <v>BAJO</v>
      </c>
      <c r="Y79" s="16"/>
      <c r="Z79" s="37">
        <f t="shared" si="2"/>
        <v>0</v>
      </c>
      <c r="AA79" s="45" t="str">
        <f t="shared" si="3"/>
        <v>IV</v>
      </c>
      <c r="AB79" s="43" t="str">
        <f t="shared" si="4"/>
        <v>ACEPTABLE CON SEGUIMIENTO</v>
      </c>
      <c r="AC79" s="51"/>
      <c r="AD79" s="51"/>
      <c r="AE79" s="51"/>
      <c r="AF79" s="51"/>
      <c r="AG79" s="51"/>
      <c r="AH79" s="51"/>
      <c r="AI79" s="51"/>
      <c r="AJ79" s="51"/>
    </row>
    <row r="80" spans="3:41" ht="30" x14ac:dyDescent="0.25">
      <c r="C80" s="59"/>
      <c r="D80" s="60"/>
      <c r="E80" s="52"/>
      <c r="F80" s="51"/>
      <c r="G80" s="53"/>
      <c r="H80" s="50"/>
      <c r="I80" s="51"/>
      <c r="J80" s="51"/>
      <c r="K80" s="51"/>
      <c r="L80" s="51"/>
      <c r="M80" s="51"/>
      <c r="N80" s="51"/>
      <c r="O80" s="51"/>
      <c r="P80" s="51"/>
      <c r="Q80" s="51"/>
      <c r="R80" s="51"/>
      <c r="S80" s="51"/>
      <c r="T80" s="51"/>
      <c r="U80" s="16"/>
      <c r="V80" s="16"/>
      <c r="W80" s="37">
        <f t="shared" si="5"/>
        <v>0</v>
      </c>
      <c r="X80" s="38" t="str">
        <f t="shared" si="6"/>
        <v>BAJO</v>
      </c>
      <c r="Y80" s="16"/>
      <c r="Z80" s="37">
        <f t="shared" si="2"/>
        <v>0</v>
      </c>
      <c r="AA80" s="45" t="str">
        <f t="shared" si="3"/>
        <v>IV</v>
      </c>
      <c r="AB80" s="43" t="str">
        <f t="shared" si="4"/>
        <v>ACEPTABLE CON SEGUIMIENTO</v>
      </c>
      <c r="AC80" s="51"/>
      <c r="AD80" s="51"/>
      <c r="AE80" s="51"/>
      <c r="AF80" s="51"/>
      <c r="AG80" s="51"/>
      <c r="AH80" s="51"/>
      <c r="AI80" s="51"/>
      <c r="AJ80" s="51"/>
    </row>
    <row r="81" spans="3:41" ht="30" x14ac:dyDescent="0.25">
      <c r="C81" s="59"/>
      <c r="D81" s="60"/>
      <c r="E81" s="52"/>
      <c r="F81" s="51"/>
      <c r="G81" s="53"/>
      <c r="H81" s="50"/>
      <c r="I81" s="51"/>
      <c r="J81" s="51"/>
      <c r="K81" s="51"/>
      <c r="L81" s="51"/>
      <c r="M81" s="51"/>
      <c r="N81" s="51"/>
      <c r="O81" s="51"/>
      <c r="P81" s="51"/>
      <c r="Q81" s="51"/>
      <c r="R81" s="51"/>
      <c r="S81" s="51"/>
      <c r="T81" s="51"/>
      <c r="U81" s="16"/>
      <c r="V81" s="16"/>
      <c r="W81" s="37">
        <f t="shared" si="5"/>
        <v>0</v>
      </c>
      <c r="X81" s="38" t="str">
        <f t="shared" si="6"/>
        <v>BAJO</v>
      </c>
      <c r="Y81" s="16"/>
      <c r="Z81" s="37">
        <f t="shared" si="2"/>
        <v>0</v>
      </c>
      <c r="AA81" s="45" t="str">
        <f t="shared" si="3"/>
        <v>IV</v>
      </c>
      <c r="AB81" s="43" t="str">
        <f t="shared" si="4"/>
        <v>ACEPTABLE CON SEGUIMIENTO</v>
      </c>
      <c r="AC81" s="51"/>
      <c r="AD81" s="51"/>
      <c r="AE81" s="51"/>
      <c r="AF81" s="51"/>
      <c r="AG81" s="51"/>
      <c r="AH81" s="51"/>
      <c r="AI81" s="51"/>
      <c r="AJ81" s="51"/>
      <c r="AO81" t="s">
        <v>41</v>
      </c>
    </row>
    <row r="82" spans="3:41" ht="30" x14ac:dyDescent="0.25">
      <c r="C82" s="59"/>
      <c r="D82" s="60"/>
      <c r="E82" s="52"/>
      <c r="F82" s="51"/>
      <c r="G82" s="53"/>
      <c r="H82" s="50"/>
      <c r="I82" s="51"/>
      <c r="J82" s="51"/>
      <c r="K82" s="51"/>
      <c r="L82" s="51"/>
      <c r="M82" s="51"/>
      <c r="N82" s="51"/>
      <c r="O82" s="51"/>
      <c r="P82" s="51"/>
      <c r="Q82" s="51"/>
      <c r="R82" s="51"/>
      <c r="S82" s="51"/>
      <c r="T82" s="51"/>
      <c r="U82" s="16"/>
      <c r="V82" s="16"/>
      <c r="W82" s="37">
        <f t="shared" si="5"/>
        <v>0</v>
      </c>
      <c r="X82" s="38" t="str">
        <f t="shared" si="6"/>
        <v>BAJO</v>
      </c>
      <c r="Y82" s="16"/>
      <c r="Z82" s="37">
        <f t="shared" si="2"/>
        <v>0</v>
      </c>
      <c r="AA82" s="45" t="str">
        <f t="shared" si="3"/>
        <v>IV</v>
      </c>
      <c r="AB82" s="43" t="str">
        <f t="shared" si="4"/>
        <v>ACEPTABLE CON SEGUIMIENTO</v>
      </c>
      <c r="AC82" s="51"/>
      <c r="AD82" s="51"/>
      <c r="AE82" s="51"/>
      <c r="AF82" s="51"/>
      <c r="AG82" s="51"/>
      <c r="AH82" s="51"/>
      <c r="AI82" s="51"/>
      <c r="AJ82" s="51"/>
    </row>
    <row r="83" spans="3:41" ht="30" x14ac:dyDescent="0.25">
      <c r="C83" s="59"/>
      <c r="D83" s="60"/>
      <c r="E83" s="56"/>
      <c r="F83" s="54"/>
      <c r="G83" s="55"/>
      <c r="H83" s="50"/>
      <c r="I83" s="51"/>
      <c r="J83" s="51"/>
      <c r="K83" s="51"/>
      <c r="L83" s="51"/>
      <c r="M83" s="51"/>
      <c r="N83" s="51"/>
      <c r="O83" s="51"/>
      <c r="P83" s="51"/>
      <c r="Q83" s="51"/>
      <c r="R83" s="51"/>
      <c r="S83" s="51"/>
      <c r="T83" s="51"/>
      <c r="U83" s="16"/>
      <c r="V83" s="16"/>
      <c r="W83" s="37">
        <f t="shared" si="5"/>
        <v>0</v>
      </c>
      <c r="X83" s="38" t="str">
        <f t="shared" si="6"/>
        <v>BAJO</v>
      </c>
      <c r="Y83" s="16"/>
      <c r="Z83" s="37">
        <f t="shared" si="2"/>
        <v>0</v>
      </c>
      <c r="AA83" s="45" t="str">
        <f t="shared" si="3"/>
        <v>IV</v>
      </c>
      <c r="AB83" s="43" t="str">
        <f t="shared" si="4"/>
        <v>ACEPTABLE CON SEGUIMIENTO</v>
      </c>
      <c r="AC83" s="51"/>
      <c r="AD83" s="51"/>
      <c r="AE83" s="51"/>
      <c r="AF83" s="51"/>
      <c r="AG83" s="51"/>
      <c r="AH83" s="51"/>
      <c r="AI83" s="51"/>
      <c r="AJ83" s="51"/>
      <c r="AO83" t="s">
        <v>43</v>
      </c>
    </row>
    <row r="84" spans="3:41" ht="30" x14ac:dyDescent="0.25">
      <c r="C84" s="59"/>
      <c r="D84" s="60"/>
      <c r="E84" s="56"/>
      <c r="F84" s="54"/>
      <c r="G84" s="55"/>
      <c r="H84" s="50"/>
      <c r="I84" s="51"/>
      <c r="J84" s="51"/>
      <c r="K84" s="51"/>
      <c r="L84" s="51"/>
      <c r="M84" s="51"/>
      <c r="N84" s="51"/>
      <c r="O84" s="51"/>
      <c r="P84" s="51"/>
      <c r="Q84" s="51"/>
      <c r="R84" s="51"/>
      <c r="S84" s="51"/>
      <c r="T84" s="51"/>
      <c r="U84" s="16"/>
      <c r="V84" s="16"/>
      <c r="W84" s="37">
        <f t="shared" si="5"/>
        <v>0</v>
      </c>
      <c r="X84" s="38" t="str">
        <f t="shared" si="6"/>
        <v>BAJO</v>
      </c>
      <c r="Y84" s="16"/>
      <c r="Z84" s="37">
        <f t="shared" si="2"/>
        <v>0</v>
      </c>
      <c r="AA84" s="45" t="str">
        <f t="shared" si="3"/>
        <v>IV</v>
      </c>
      <c r="AB84" s="43" t="str">
        <f t="shared" si="4"/>
        <v>ACEPTABLE CON SEGUIMIENTO</v>
      </c>
      <c r="AC84" s="51"/>
      <c r="AD84" s="51"/>
      <c r="AE84" s="51"/>
      <c r="AF84" s="51"/>
      <c r="AG84" s="51"/>
      <c r="AH84" s="51"/>
      <c r="AI84" s="51"/>
      <c r="AJ84" s="51"/>
    </row>
    <row r="85" spans="3:41" ht="30" x14ac:dyDescent="0.25">
      <c r="C85" s="59"/>
      <c r="D85" s="60"/>
      <c r="E85" s="56"/>
      <c r="F85" s="54"/>
      <c r="G85" s="55"/>
      <c r="H85" s="50"/>
      <c r="I85" s="51"/>
      <c r="J85" s="51"/>
      <c r="K85" s="51"/>
      <c r="L85" s="51"/>
      <c r="M85" s="51"/>
      <c r="N85" s="51"/>
      <c r="O85" s="51"/>
      <c r="P85" s="51"/>
      <c r="Q85" s="51"/>
      <c r="R85" s="51"/>
      <c r="S85" s="51"/>
      <c r="T85" s="51"/>
      <c r="U85" s="16"/>
      <c r="V85" s="16"/>
      <c r="W85" s="37">
        <f t="shared" si="5"/>
        <v>0</v>
      </c>
      <c r="X85" s="38" t="str">
        <f t="shared" si="6"/>
        <v>BAJO</v>
      </c>
      <c r="Y85" s="16"/>
      <c r="Z85" s="37">
        <f t="shared" si="2"/>
        <v>0</v>
      </c>
      <c r="AA85" s="45" t="str">
        <f t="shared" si="3"/>
        <v>IV</v>
      </c>
      <c r="AB85" s="43" t="str">
        <f t="shared" si="4"/>
        <v>ACEPTABLE CON SEGUIMIENTO</v>
      </c>
      <c r="AC85" s="51"/>
      <c r="AD85" s="51"/>
      <c r="AE85" s="51"/>
      <c r="AF85" s="51"/>
      <c r="AG85" s="51"/>
      <c r="AH85" s="51"/>
      <c r="AI85" s="51"/>
      <c r="AJ85" s="51"/>
    </row>
    <row r="86" spans="3:41" ht="30" x14ac:dyDescent="0.25">
      <c r="C86" s="59"/>
      <c r="D86" s="60"/>
      <c r="E86" s="56"/>
      <c r="F86" s="54"/>
      <c r="G86" s="55"/>
      <c r="H86" s="50"/>
      <c r="I86" s="51"/>
      <c r="J86" s="51"/>
      <c r="K86" s="51"/>
      <c r="L86" s="51"/>
      <c r="M86" s="51"/>
      <c r="N86" s="51"/>
      <c r="O86" s="51"/>
      <c r="P86" s="51"/>
      <c r="Q86" s="51"/>
      <c r="R86" s="51"/>
      <c r="S86" s="51"/>
      <c r="T86" s="51"/>
      <c r="U86" s="16"/>
      <c r="V86" s="16"/>
      <c r="W86" s="37">
        <f t="shared" si="5"/>
        <v>0</v>
      </c>
      <c r="X86" s="38" t="str">
        <f t="shared" si="6"/>
        <v>BAJO</v>
      </c>
      <c r="Y86" s="16"/>
      <c r="Z86" s="37">
        <f t="shared" si="2"/>
        <v>0</v>
      </c>
      <c r="AA86" s="45" t="str">
        <f t="shared" si="3"/>
        <v>IV</v>
      </c>
      <c r="AB86" s="43" t="str">
        <f t="shared" si="4"/>
        <v>ACEPTABLE CON SEGUIMIENTO</v>
      </c>
      <c r="AC86" s="51"/>
      <c r="AD86" s="51"/>
      <c r="AE86" s="51"/>
      <c r="AF86" s="51"/>
      <c r="AG86" s="51"/>
      <c r="AH86" s="51"/>
      <c r="AI86" s="51"/>
      <c r="AJ86" s="51"/>
    </row>
    <row r="87" spans="3:41" ht="30" x14ac:dyDescent="0.25">
      <c r="C87" s="59"/>
      <c r="D87" s="60"/>
      <c r="E87" s="56"/>
      <c r="F87" s="56"/>
      <c r="G87" s="61"/>
      <c r="H87" s="50"/>
      <c r="I87" s="51"/>
      <c r="J87" s="51"/>
      <c r="K87" s="51"/>
      <c r="L87" s="51"/>
      <c r="M87" s="51"/>
      <c r="N87" s="51"/>
      <c r="O87" s="51"/>
      <c r="P87" s="51"/>
      <c r="Q87" s="51"/>
      <c r="R87" s="51"/>
      <c r="S87" s="51"/>
      <c r="T87" s="51"/>
      <c r="U87" s="16"/>
      <c r="V87" s="16"/>
      <c r="W87" s="37">
        <f t="shared" si="5"/>
        <v>0</v>
      </c>
      <c r="X87" s="38" t="str">
        <f t="shared" si="6"/>
        <v>BAJO</v>
      </c>
      <c r="Y87" s="16"/>
      <c r="Z87" s="37">
        <f t="shared" si="2"/>
        <v>0</v>
      </c>
      <c r="AA87" s="45" t="str">
        <f t="shared" si="3"/>
        <v>IV</v>
      </c>
      <c r="AB87" s="43" t="str">
        <f t="shared" si="4"/>
        <v>ACEPTABLE CON SEGUIMIENTO</v>
      </c>
      <c r="AC87" s="51"/>
      <c r="AD87" s="51"/>
      <c r="AE87" s="51"/>
      <c r="AF87" s="51"/>
      <c r="AG87" s="51"/>
      <c r="AH87" s="51"/>
      <c r="AI87" s="51"/>
      <c r="AJ87" s="51"/>
    </row>
    <row r="88" spans="3:41" ht="30" x14ac:dyDescent="0.25">
      <c r="C88" s="59"/>
      <c r="D88" s="60"/>
      <c r="E88" s="56"/>
      <c r="F88" s="56"/>
      <c r="G88" s="61"/>
      <c r="H88" s="50"/>
      <c r="I88" s="51"/>
      <c r="J88" s="51"/>
      <c r="K88" s="51"/>
      <c r="L88" s="51"/>
      <c r="M88" s="51"/>
      <c r="N88" s="51"/>
      <c r="O88" s="51"/>
      <c r="P88" s="51"/>
      <c r="Q88" s="51"/>
      <c r="R88" s="51"/>
      <c r="S88" s="51"/>
      <c r="T88" s="51"/>
      <c r="U88" s="16"/>
      <c r="V88" s="16"/>
      <c r="W88" s="37">
        <f t="shared" si="5"/>
        <v>0</v>
      </c>
      <c r="X88" s="38" t="str">
        <f t="shared" si="6"/>
        <v>BAJO</v>
      </c>
      <c r="Y88" s="16"/>
      <c r="Z88" s="37">
        <f t="shared" si="2"/>
        <v>0</v>
      </c>
      <c r="AA88" s="45" t="str">
        <f t="shared" si="3"/>
        <v>IV</v>
      </c>
      <c r="AB88" s="43" t="str">
        <f t="shared" si="4"/>
        <v>ACEPTABLE CON SEGUIMIENTO</v>
      </c>
      <c r="AC88" s="51"/>
      <c r="AD88" s="51"/>
      <c r="AE88" s="51"/>
      <c r="AF88" s="51"/>
      <c r="AG88" s="51"/>
      <c r="AH88" s="51"/>
      <c r="AI88" s="51"/>
      <c r="AJ88" s="51"/>
    </row>
    <row r="89" spans="3:41" ht="30" x14ac:dyDescent="0.25">
      <c r="C89" s="59"/>
      <c r="D89" s="60"/>
      <c r="E89" s="52"/>
      <c r="F89" s="51"/>
      <c r="G89" s="53"/>
      <c r="H89" s="50"/>
      <c r="I89" s="51"/>
      <c r="J89" s="51"/>
      <c r="K89" s="51"/>
      <c r="L89" s="51"/>
      <c r="M89" s="51"/>
      <c r="N89" s="51"/>
      <c r="O89" s="51"/>
      <c r="P89" s="51"/>
      <c r="Q89" s="51"/>
      <c r="R89" s="51"/>
      <c r="S89" s="51"/>
      <c r="T89" s="51"/>
      <c r="U89" s="16"/>
      <c r="V89" s="16"/>
      <c r="W89" s="37">
        <f t="shared" si="5"/>
        <v>0</v>
      </c>
      <c r="X89" s="38" t="str">
        <f t="shared" si="6"/>
        <v>BAJO</v>
      </c>
      <c r="Y89" s="16"/>
      <c r="Z89" s="37">
        <f t="shared" ref="Z89:Z115" si="7">+W89*Y89</f>
        <v>0</v>
      </c>
      <c r="AA89" s="45" t="str">
        <f t="shared" si="3"/>
        <v>IV</v>
      </c>
      <c r="AB89" s="43" t="str">
        <f t="shared" si="4"/>
        <v>ACEPTABLE CON SEGUIMIENTO</v>
      </c>
      <c r="AC89" s="51"/>
      <c r="AD89" s="51"/>
      <c r="AE89" s="51"/>
      <c r="AF89" s="51"/>
      <c r="AG89" s="51"/>
      <c r="AH89" s="51"/>
      <c r="AI89" s="51"/>
      <c r="AJ89" s="51"/>
    </row>
    <row r="90" spans="3:41" ht="30" x14ac:dyDescent="0.25">
      <c r="C90" s="59"/>
      <c r="D90" s="60"/>
      <c r="E90" s="52"/>
      <c r="F90" s="51"/>
      <c r="G90" s="53"/>
      <c r="H90" s="50"/>
      <c r="I90" s="51"/>
      <c r="J90" s="51"/>
      <c r="K90" s="51"/>
      <c r="L90" s="51"/>
      <c r="M90" s="51"/>
      <c r="N90" s="51"/>
      <c r="O90" s="51"/>
      <c r="P90" s="51"/>
      <c r="Q90" s="51"/>
      <c r="R90" s="51"/>
      <c r="S90" s="51"/>
      <c r="T90" s="51"/>
      <c r="U90" s="16"/>
      <c r="V90" s="16"/>
      <c r="W90" s="37">
        <f t="shared" si="5"/>
        <v>0</v>
      </c>
      <c r="X90" s="38" t="str">
        <f t="shared" si="6"/>
        <v>BAJO</v>
      </c>
      <c r="Y90" s="16"/>
      <c r="Z90" s="37">
        <f t="shared" si="7"/>
        <v>0</v>
      </c>
      <c r="AA90" s="45" t="str">
        <f t="shared" ref="AA90:AA115" si="8">IF(AND(Z90&gt;=0,Z90&lt;=20),"IV",IF(AND(Z90&gt;=21,Z90&lt;=120),"III",IF(AND(Z90&gt;=121,Z90&lt;=500),"II",IF(AND(Z90&gt;=501,Z90&lt;=4000),"I",""))))</f>
        <v>IV</v>
      </c>
      <c r="AB90" s="43" t="str">
        <f t="shared" ref="AB90:AB115" si="9">IF(AA90="IV","ACEPTABLE CON SEGUIMIENTO",IF(AA90="III","MEJORAR SI ES POSIBLE",IF(AA90="II","ACEPTABLE CON CONTROL ESPECIFICO",IF(AA90="I","NO ACEPTABLE",""))))</f>
        <v>ACEPTABLE CON SEGUIMIENTO</v>
      </c>
      <c r="AC90" s="51"/>
      <c r="AD90" s="51"/>
      <c r="AE90" s="51"/>
      <c r="AF90" s="51"/>
      <c r="AG90" s="51"/>
      <c r="AH90" s="51"/>
      <c r="AI90" s="51"/>
      <c r="AJ90" s="51"/>
    </row>
    <row r="91" spans="3:41" ht="30" x14ac:dyDescent="0.25">
      <c r="C91" s="59"/>
      <c r="D91" s="60"/>
      <c r="E91" s="52"/>
      <c r="F91" s="51"/>
      <c r="G91" s="53"/>
      <c r="H91" s="50"/>
      <c r="I91" s="51"/>
      <c r="J91" s="51"/>
      <c r="K91" s="51"/>
      <c r="L91" s="51"/>
      <c r="M91" s="51"/>
      <c r="N91" s="51"/>
      <c r="O91" s="51"/>
      <c r="P91" s="51"/>
      <c r="Q91" s="51"/>
      <c r="R91" s="51"/>
      <c r="S91" s="51"/>
      <c r="T91" s="51"/>
      <c r="U91" s="16"/>
      <c r="V91" s="16"/>
      <c r="W91" s="37">
        <f t="shared" si="5"/>
        <v>0</v>
      </c>
      <c r="X91" s="38" t="str">
        <f t="shared" si="6"/>
        <v>BAJO</v>
      </c>
      <c r="Y91" s="16"/>
      <c r="Z91" s="37">
        <f t="shared" si="7"/>
        <v>0</v>
      </c>
      <c r="AA91" s="45" t="str">
        <f t="shared" si="8"/>
        <v>IV</v>
      </c>
      <c r="AB91" s="43" t="str">
        <f t="shared" si="9"/>
        <v>ACEPTABLE CON SEGUIMIENTO</v>
      </c>
      <c r="AC91" s="51"/>
      <c r="AD91" s="51"/>
      <c r="AE91" s="51"/>
      <c r="AF91" s="51"/>
      <c r="AG91" s="51"/>
      <c r="AH91" s="51"/>
      <c r="AI91" s="51"/>
      <c r="AJ91" s="51"/>
    </row>
    <row r="92" spans="3:41" ht="30" x14ac:dyDescent="0.25">
      <c r="C92" s="59"/>
      <c r="D92" s="60"/>
      <c r="E92" s="56"/>
      <c r="F92" s="54"/>
      <c r="G92" s="55"/>
      <c r="H92" s="50"/>
      <c r="I92" s="51"/>
      <c r="J92" s="51"/>
      <c r="K92" s="51"/>
      <c r="L92" s="51"/>
      <c r="M92" s="51"/>
      <c r="N92" s="51"/>
      <c r="O92" s="51"/>
      <c r="P92" s="51"/>
      <c r="Q92" s="51"/>
      <c r="R92" s="51"/>
      <c r="S92" s="51"/>
      <c r="T92" s="51"/>
      <c r="U92" s="16"/>
      <c r="V92" s="16"/>
      <c r="W92" s="37">
        <f t="shared" si="5"/>
        <v>0</v>
      </c>
      <c r="X92" s="38" t="str">
        <f t="shared" si="6"/>
        <v>BAJO</v>
      </c>
      <c r="Y92" s="16"/>
      <c r="Z92" s="37">
        <f t="shared" si="7"/>
        <v>0</v>
      </c>
      <c r="AA92" s="45" t="str">
        <f t="shared" si="8"/>
        <v>IV</v>
      </c>
      <c r="AB92" s="43" t="str">
        <f t="shared" si="9"/>
        <v>ACEPTABLE CON SEGUIMIENTO</v>
      </c>
      <c r="AC92" s="51"/>
      <c r="AD92" s="51"/>
      <c r="AE92" s="51"/>
      <c r="AF92" s="51"/>
      <c r="AG92" s="51"/>
      <c r="AH92" s="51"/>
      <c r="AI92" s="51"/>
      <c r="AJ92" s="51"/>
    </row>
    <row r="93" spans="3:41" ht="30" x14ac:dyDescent="0.25">
      <c r="C93" s="59"/>
      <c r="D93" s="60"/>
      <c r="E93" s="56"/>
      <c r="F93" s="54"/>
      <c r="G93" s="55"/>
      <c r="H93" s="50"/>
      <c r="I93" s="51"/>
      <c r="J93" s="51"/>
      <c r="K93" s="51"/>
      <c r="L93" s="51"/>
      <c r="M93" s="51"/>
      <c r="N93" s="51"/>
      <c r="O93" s="51"/>
      <c r="P93" s="51"/>
      <c r="Q93" s="51"/>
      <c r="R93" s="51"/>
      <c r="S93" s="51"/>
      <c r="T93" s="51"/>
      <c r="U93" s="16"/>
      <c r="V93" s="16"/>
      <c r="W93" s="37">
        <f t="shared" si="5"/>
        <v>0</v>
      </c>
      <c r="X93" s="38" t="str">
        <f t="shared" si="6"/>
        <v>BAJO</v>
      </c>
      <c r="Y93" s="16"/>
      <c r="Z93" s="37">
        <f t="shared" si="7"/>
        <v>0</v>
      </c>
      <c r="AA93" s="45" t="str">
        <f t="shared" si="8"/>
        <v>IV</v>
      </c>
      <c r="AB93" s="43" t="str">
        <f t="shared" si="9"/>
        <v>ACEPTABLE CON SEGUIMIENTO</v>
      </c>
      <c r="AC93" s="51"/>
      <c r="AD93" s="51"/>
      <c r="AE93" s="51"/>
      <c r="AF93" s="51"/>
      <c r="AG93" s="51"/>
      <c r="AH93" s="51"/>
      <c r="AI93" s="51"/>
      <c r="AJ93" s="51"/>
    </row>
    <row r="94" spans="3:41" ht="30" x14ac:dyDescent="0.25">
      <c r="C94" s="59"/>
      <c r="D94" s="60"/>
      <c r="E94" s="56"/>
      <c r="F94" s="54"/>
      <c r="G94" s="55"/>
      <c r="H94" s="50"/>
      <c r="I94" s="51"/>
      <c r="J94" s="51"/>
      <c r="K94" s="51"/>
      <c r="L94" s="51"/>
      <c r="M94" s="51"/>
      <c r="N94" s="51"/>
      <c r="O94" s="51"/>
      <c r="P94" s="51"/>
      <c r="Q94" s="51"/>
      <c r="R94" s="51"/>
      <c r="S94" s="51"/>
      <c r="T94" s="51"/>
      <c r="U94" s="16"/>
      <c r="V94" s="16"/>
      <c r="W94" s="37">
        <f t="shared" si="5"/>
        <v>0</v>
      </c>
      <c r="X94" s="38" t="str">
        <f t="shared" si="6"/>
        <v>BAJO</v>
      </c>
      <c r="Y94" s="16"/>
      <c r="Z94" s="37">
        <f t="shared" si="7"/>
        <v>0</v>
      </c>
      <c r="AA94" s="45" t="str">
        <f t="shared" si="8"/>
        <v>IV</v>
      </c>
      <c r="AB94" s="43" t="str">
        <f t="shared" si="9"/>
        <v>ACEPTABLE CON SEGUIMIENTO</v>
      </c>
      <c r="AC94" s="51"/>
      <c r="AD94" s="51"/>
      <c r="AE94" s="51"/>
      <c r="AF94" s="51"/>
      <c r="AG94" s="51"/>
      <c r="AH94" s="51"/>
      <c r="AI94" s="51"/>
      <c r="AJ94" s="51"/>
    </row>
    <row r="95" spans="3:41" ht="30" x14ac:dyDescent="0.25">
      <c r="C95" s="59"/>
      <c r="D95" s="60"/>
      <c r="E95" s="56"/>
      <c r="F95" s="54"/>
      <c r="G95" s="55"/>
      <c r="H95" s="50"/>
      <c r="I95" s="51"/>
      <c r="J95" s="51"/>
      <c r="K95" s="51"/>
      <c r="L95" s="51"/>
      <c r="M95" s="51"/>
      <c r="N95" s="51"/>
      <c r="O95" s="51"/>
      <c r="P95" s="51"/>
      <c r="Q95" s="51"/>
      <c r="R95" s="51"/>
      <c r="S95" s="51"/>
      <c r="T95" s="51"/>
      <c r="U95" s="16"/>
      <c r="V95" s="16"/>
      <c r="W95" s="37">
        <f t="shared" si="5"/>
        <v>0</v>
      </c>
      <c r="X95" s="38" t="str">
        <f t="shared" si="6"/>
        <v>BAJO</v>
      </c>
      <c r="Y95" s="16"/>
      <c r="Z95" s="37">
        <f t="shared" si="7"/>
        <v>0</v>
      </c>
      <c r="AA95" s="45" t="str">
        <f t="shared" si="8"/>
        <v>IV</v>
      </c>
      <c r="AB95" s="43" t="str">
        <f t="shared" si="9"/>
        <v>ACEPTABLE CON SEGUIMIENTO</v>
      </c>
      <c r="AC95" s="51"/>
      <c r="AD95" s="51"/>
      <c r="AE95" s="51"/>
      <c r="AF95" s="51"/>
      <c r="AG95" s="51"/>
      <c r="AH95" s="51"/>
      <c r="AI95" s="51"/>
      <c r="AJ95" s="51"/>
    </row>
    <row r="96" spans="3:41" ht="30" x14ac:dyDescent="0.25">
      <c r="C96" s="59"/>
      <c r="D96" s="60"/>
      <c r="E96" s="56"/>
      <c r="F96" s="56"/>
      <c r="G96" s="61"/>
      <c r="H96" s="50"/>
      <c r="I96" s="51"/>
      <c r="J96" s="51"/>
      <c r="K96" s="51"/>
      <c r="L96" s="51"/>
      <c r="M96" s="51"/>
      <c r="N96" s="51"/>
      <c r="O96" s="51"/>
      <c r="P96" s="51"/>
      <c r="Q96" s="51"/>
      <c r="R96" s="51"/>
      <c r="S96" s="51"/>
      <c r="T96" s="51"/>
      <c r="U96" s="16"/>
      <c r="V96" s="16"/>
      <c r="W96" s="37">
        <f t="shared" si="5"/>
        <v>0</v>
      </c>
      <c r="X96" s="38" t="str">
        <f t="shared" si="6"/>
        <v>BAJO</v>
      </c>
      <c r="Y96" s="16"/>
      <c r="Z96" s="37">
        <f t="shared" si="7"/>
        <v>0</v>
      </c>
      <c r="AA96" s="45" t="str">
        <f t="shared" si="8"/>
        <v>IV</v>
      </c>
      <c r="AB96" s="43" t="str">
        <f t="shared" si="9"/>
        <v>ACEPTABLE CON SEGUIMIENTO</v>
      </c>
      <c r="AC96" s="51"/>
      <c r="AD96" s="51"/>
      <c r="AE96" s="51"/>
      <c r="AF96" s="51"/>
      <c r="AG96" s="51"/>
      <c r="AH96" s="51"/>
      <c r="AI96" s="51"/>
      <c r="AJ96" s="51"/>
    </row>
    <row r="97" spans="3:41" ht="30" x14ac:dyDescent="0.25">
      <c r="C97" s="59"/>
      <c r="D97" s="60"/>
      <c r="E97" s="56"/>
      <c r="F97" s="56"/>
      <c r="G97" s="61"/>
      <c r="H97" s="50"/>
      <c r="I97" s="51"/>
      <c r="J97" s="51"/>
      <c r="K97" s="51"/>
      <c r="L97" s="51"/>
      <c r="M97" s="51"/>
      <c r="N97" s="51"/>
      <c r="O97" s="51"/>
      <c r="P97" s="51"/>
      <c r="Q97" s="51"/>
      <c r="R97" s="51"/>
      <c r="S97" s="51"/>
      <c r="T97" s="51"/>
      <c r="U97" s="16"/>
      <c r="V97" s="16"/>
      <c r="W97" s="37">
        <f t="shared" si="5"/>
        <v>0</v>
      </c>
      <c r="X97" s="38" t="str">
        <f t="shared" si="6"/>
        <v>BAJO</v>
      </c>
      <c r="Y97" s="16"/>
      <c r="Z97" s="37">
        <f t="shared" si="7"/>
        <v>0</v>
      </c>
      <c r="AA97" s="45" t="str">
        <f t="shared" si="8"/>
        <v>IV</v>
      </c>
      <c r="AB97" s="43" t="str">
        <f t="shared" si="9"/>
        <v>ACEPTABLE CON SEGUIMIENTO</v>
      </c>
      <c r="AC97" s="51"/>
      <c r="AD97" s="51"/>
      <c r="AE97" s="51"/>
      <c r="AF97" s="51"/>
      <c r="AG97" s="51"/>
      <c r="AH97" s="51"/>
      <c r="AI97" s="51"/>
      <c r="AJ97" s="51"/>
    </row>
    <row r="98" spans="3:41" ht="30" x14ac:dyDescent="0.25">
      <c r="C98" s="59"/>
      <c r="D98" s="60"/>
      <c r="E98" s="52"/>
      <c r="F98" s="51"/>
      <c r="G98" s="53"/>
      <c r="H98" s="50"/>
      <c r="I98" s="51"/>
      <c r="J98" s="51"/>
      <c r="K98" s="51"/>
      <c r="L98" s="51"/>
      <c r="M98" s="51"/>
      <c r="N98" s="51"/>
      <c r="O98" s="51"/>
      <c r="P98" s="51"/>
      <c r="Q98" s="51"/>
      <c r="R98" s="51"/>
      <c r="S98" s="51"/>
      <c r="T98" s="51"/>
      <c r="U98" s="16"/>
      <c r="V98" s="16"/>
      <c r="W98" s="37">
        <f t="shared" si="5"/>
        <v>0</v>
      </c>
      <c r="X98" s="38" t="str">
        <f t="shared" si="6"/>
        <v>BAJO</v>
      </c>
      <c r="Y98" s="16"/>
      <c r="Z98" s="37">
        <f t="shared" si="7"/>
        <v>0</v>
      </c>
      <c r="AA98" s="45" t="str">
        <f t="shared" si="8"/>
        <v>IV</v>
      </c>
      <c r="AB98" s="43" t="str">
        <f t="shared" si="9"/>
        <v>ACEPTABLE CON SEGUIMIENTO</v>
      </c>
      <c r="AC98" s="51"/>
      <c r="AD98" s="51"/>
      <c r="AE98" s="51"/>
      <c r="AF98" s="51"/>
      <c r="AG98" s="51"/>
      <c r="AH98" s="51"/>
      <c r="AI98" s="51"/>
      <c r="AJ98" s="51"/>
    </row>
    <row r="99" spans="3:41" ht="30" x14ac:dyDescent="0.25">
      <c r="C99" s="59"/>
      <c r="D99" s="60"/>
      <c r="E99" s="52"/>
      <c r="F99" s="51"/>
      <c r="G99" s="53"/>
      <c r="H99" s="50"/>
      <c r="I99" s="51"/>
      <c r="J99" s="51"/>
      <c r="K99" s="51"/>
      <c r="L99" s="51"/>
      <c r="M99" s="51"/>
      <c r="N99" s="51"/>
      <c r="O99" s="51"/>
      <c r="P99" s="51"/>
      <c r="Q99" s="51"/>
      <c r="R99" s="51"/>
      <c r="S99" s="51"/>
      <c r="T99" s="51"/>
      <c r="U99" s="16"/>
      <c r="V99" s="16"/>
      <c r="W99" s="37">
        <f t="shared" si="5"/>
        <v>0</v>
      </c>
      <c r="X99" s="38" t="str">
        <f t="shared" si="6"/>
        <v>BAJO</v>
      </c>
      <c r="Y99" s="16"/>
      <c r="Z99" s="37">
        <f t="shared" si="7"/>
        <v>0</v>
      </c>
      <c r="AA99" s="45" t="str">
        <f t="shared" si="8"/>
        <v>IV</v>
      </c>
      <c r="AB99" s="43" t="str">
        <f t="shared" si="9"/>
        <v>ACEPTABLE CON SEGUIMIENTO</v>
      </c>
      <c r="AC99" s="51"/>
      <c r="AD99" s="51"/>
      <c r="AE99" s="51"/>
      <c r="AF99" s="51"/>
      <c r="AG99" s="51"/>
      <c r="AH99" s="51"/>
      <c r="AI99" s="51"/>
      <c r="AJ99" s="51"/>
    </row>
    <row r="100" spans="3:41" ht="30" x14ac:dyDescent="0.25">
      <c r="C100" s="59"/>
      <c r="D100" s="60"/>
      <c r="E100" s="52"/>
      <c r="F100" s="51"/>
      <c r="G100" s="53"/>
      <c r="H100" s="50"/>
      <c r="I100" s="51"/>
      <c r="J100" s="51"/>
      <c r="K100" s="51"/>
      <c r="L100" s="51"/>
      <c r="M100" s="51"/>
      <c r="N100" s="51"/>
      <c r="O100" s="51"/>
      <c r="P100" s="51"/>
      <c r="Q100" s="51"/>
      <c r="R100" s="51"/>
      <c r="S100" s="51"/>
      <c r="T100" s="51"/>
      <c r="U100" s="16"/>
      <c r="V100" s="16"/>
      <c r="W100" s="37">
        <f t="shared" si="5"/>
        <v>0</v>
      </c>
      <c r="X100" s="38" t="str">
        <f t="shared" si="6"/>
        <v>BAJO</v>
      </c>
      <c r="Y100" s="16"/>
      <c r="Z100" s="37">
        <f t="shared" si="7"/>
        <v>0</v>
      </c>
      <c r="AA100" s="45" t="str">
        <f t="shared" si="8"/>
        <v>IV</v>
      </c>
      <c r="AB100" s="43" t="str">
        <f t="shared" si="9"/>
        <v>ACEPTABLE CON SEGUIMIENTO</v>
      </c>
      <c r="AC100" s="51"/>
      <c r="AD100" s="51"/>
      <c r="AE100" s="51"/>
      <c r="AF100" s="51"/>
      <c r="AG100" s="51"/>
      <c r="AH100" s="51"/>
      <c r="AI100" s="51"/>
      <c r="AJ100" s="51"/>
    </row>
    <row r="101" spans="3:41" ht="30" x14ac:dyDescent="0.25">
      <c r="C101" s="7"/>
      <c r="D101" s="6"/>
      <c r="E101" s="6"/>
      <c r="F101" s="6"/>
      <c r="G101" s="4"/>
      <c r="H101" s="35"/>
      <c r="I101" s="16"/>
      <c r="J101" s="16"/>
      <c r="K101" s="46"/>
      <c r="L101" s="46"/>
      <c r="M101" s="46"/>
      <c r="N101" s="46"/>
      <c r="O101" s="46"/>
      <c r="P101" s="46"/>
      <c r="Q101" s="46"/>
      <c r="R101" s="46"/>
      <c r="S101" s="46"/>
      <c r="T101" s="46"/>
      <c r="U101" s="46"/>
      <c r="V101" s="46"/>
      <c r="W101" s="5">
        <f t="shared" si="5"/>
        <v>0</v>
      </c>
      <c r="X101" s="3" t="str">
        <f t="shared" si="6"/>
        <v>BAJO</v>
      </c>
      <c r="Y101" s="46"/>
      <c r="Z101" s="37">
        <f t="shared" si="7"/>
        <v>0</v>
      </c>
      <c r="AA101" s="45" t="str">
        <f t="shared" si="8"/>
        <v>IV</v>
      </c>
      <c r="AB101" s="43" t="str">
        <f t="shared" si="9"/>
        <v>ACEPTABLE CON SEGUIMIENTO</v>
      </c>
      <c r="AC101" s="57"/>
      <c r="AD101" s="57"/>
      <c r="AE101" s="57"/>
      <c r="AF101" s="57"/>
      <c r="AG101" s="57"/>
      <c r="AH101" s="57"/>
      <c r="AI101" s="51"/>
      <c r="AJ101" s="51"/>
    </row>
    <row r="102" spans="3:41" ht="30" x14ac:dyDescent="0.25">
      <c r="C102" s="7"/>
      <c r="D102" s="6"/>
      <c r="E102" s="6"/>
      <c r="F102" s="6"/>
      <c r="G102" s="4"/>
      <c r="H102" s="35"/>
      <c r="I102" s="16"/>
      <c r="J102" s="16"/>
      <c r="K102" s="46"/>
      <c r="L102" s="46"/>
      <c r="M102" s="46"/>
      <c r="N102" s="46"/>
      <c r="O102" s="46"/>
      <c r="P102" s="46"/>
      <c r="Q102" s="46"/>
      <c r="R102" s="46"/>
      <c r="S102" s="46"/>
      <c r="T102" s="46"/>
      <c r="U102" s="46"/>
      <c r="V102" s="46"/>
      <c r="W102" s="5">
        <f t="shared" si="5"/>
        <v>0</v>
      </c>
      <c r="X102" s="3" t="str">
        <f t="shared" si="6"/>
        <v>BAJO</v>
      </c>
      <c r="Y102" s="46"/>
      <c r="Z102" s="37">
        <f t="shared" si="7"/>
        <v>0</v>
      </c>
      <c r="AA102" s="45" t="str">
        <f t="shared" si="8"/>
        <v>IV</v>
      </c>
      <c r="AB102" s="43" t="str">
        <f t="shared" si="9"/>
        <v>ACEPTABLE CON SEGUIMIENTO</v>
      </c>
      <c r="AC102" s="57"/>
      <c r="AD102" s="57"/>
      <c r="AE102" s="57"/>
      <c r="AF102" s="57"/>
      <c r="AG102" s="57"/>
      <c r="AH102" s="57"/>
      <c r="AI102" s="51"/>
      <c r="AJ102" s="51"/>
    </row>
    <row r="103" spans="3:41" ht="30" x14ac:dyDescent="0.25">
      <c r="C103" s="7"/>
      <c r="D103" s="6"/>
      <c r="E103" s="6"/>
      <c r="F103" s="6"/>
      <c r="G103" s="4"/>
      <c r="H103" s="35"/>
      <c r="I103" s="16"/>
      <c r="J103" s="16"/>
      <c r="K103" s="46"/>
      <c r="L103" s="46"/>
      <c r="M103" s="46"/>
      <c r="N103" s="46"/>
      <c r="O103" s="46"/>
      <c r="P103" s="46"/>
      <c r="Q103" s="46"/>
      <c r="R103" s="46"/>
      <c r="S103" s="46"/>
      <c r="T103" s="46"/>
      <c r="U103" s="46"/>
      <c r="V103" s="46"/>
      <c r="W103" s="5">
        <f t="shared" si="5"/>
        <v>0</v>
      </c>
      <c r="X103" s="3" t="str">
        <f t="shared" si="6"/>
        <v>BAJO</v>
      </c>
      <c r="Y103" s="46"/>
      <c r="Z103" s="37">
        <f t="shared" si="7"/>
        <v>0</v>
      </c>
      <c r="AA103" s="45" t="str">
        <f t="shared" si="8"/>
        <v>IV</v>
      </c>
      <c r="AB103" s="43" t="str">
        <f t="shared" si="9"/>
        <v>ACEPTABLE CON SEGUIMIENTO</v>
      </c>
      <c r="AC103" s="57"/>
      <c r="AD103" s="57"/>
      <c r="AE103" s="57"/>
      <c r="AF103" s="57"/>
      <c r="AG103" s="57"/>
      <c r="AH103" s="57"/>
      <c r="AI103" s="51"/>
      <c r="AJ103" s="51"/>
    </row>
    <row r="104" spans="3:41" ht="30" x14ac:dyDescent="0.25">
      <c r="C104" s="7"/>
      <c r="D104" s="6"/>
      <c r="E104" s="6"/>
      <c r="F104" s="6"/>
      <c r="G104" s="4"/>
      <c r="H104" s="35"/>
      <c r="I104" s="16"/>
      <c r="J104" s="16"/>
      <c r="K104" s="46"/>
      <c r="L104" s="46"/>
      <c r="M104" s="46"/>
      <c r="N104" s="46"/>
      <c r="O104" s="46"/>
      <c r="P104" s="46"/>
      <c r="Q104" s="46"/>
      <c r="R104" s="46"/>
      <c r="S104" s="46"/>
      <c r="T104" s="46"/>
      <c r="U104" s="46"/>
      <c r="V104" s="46"/>
      <c r="W104" s="5">
        <f t="shared" si="5"/>
        <v>0</v>
      </c>
      <c r="X104" s="3" t="str">
        <f t="shared" si="6"/>
        <v>BAJO</v>
      </c>
      <c r="Y104" s="46"/>
      <c r="Z104" s="37">
        <f t="shared" si="7"/>
        <v>0</v>
      </c>
      <c r="AA104" s="45" t="str">
        <f t="shared" si="8"/>
        <v>IV</v>
      </c>
      <c r="AB104" s="43" t="str">
        <f t="shared" si="9"/>
        <v>ACEPTABLE CON SEGUIMIENTO</v>
      </c>
      <c r="AC104" s="57"/>
      <c r="AD104" s="57"/>
      <c r="AE104" s="57"/>
      <c r="AF104" s="57"/>
      <c r="AG104" s="57"/>
      <c r="AH104" s="57"/>
      <c r="AI104" s="51"/>
      <c r="AJ104" s="51"/>
    </row>
    <row r="105" spans="3:41" ht="30" x14ac:dyDescent="0.25">
      <c r="C105" s="7"/>
      <c r="D105" s="6"/>
      <c r="E105" s="6"/>
      <c r="F105" s="6"/>
      <c r="G105" s="4"/>
      <c r="H105" s="35"/>
      <c r="I105" s="16"/>
      <c r="J105" s="16"/>
      <c r="K105" s="46"/>
      <c r="L105" s="46"/>
      <c r="M105" s="46"/>
      <c r="N105" s="46"/>
      <c r="O105" s="46"/>
      <c r="P105" s="46"/>
      <c r="Q105" s="46"/>
      <c r="R105" s="46"/>
      <c r="S105" s="46"/>
      <c r="T105" s="46"/>
      <c r="U105" s="46"/>
      <c r="V105" s="46"/>
      <c r="W105" s="5">
        <f t="shared" si="5"/>
        <v>0</v>
      </c>
      <c r="X105" s="3" t="str">
        <f t="shared" si="6"/>
        <v>BAJO</v>
      </c>
      <c r="Y105" s="46"/>
      <c r="Z105" s="37">
        <f t="shared" si="7"/>
        <v>0</v>
      </c>
      <c r="AA105" s="45" t="str">
        <f t="shared" si="8"/>
        <v>IV</v>
      </c>
      <c r="AB105" s="43" t="str">
        <f t="shared" si="9"/>
        <v>ACEPTABLE CON SEGUIMIENTO</v>
      </c>
      <c r="AC105" s="57"/>
      <c r="AD105" s="57"/>
      <c r="AE105" s="57"/>
      <c r="AF105" s="57"/>
      <c r="AG105" s="57"/>
      <c r="AH105" s="57"/>
      <c r="AI105" s="51"/>
      <c r="AJ105" s="51"/>
    </row>
    <row r="106" spans="3:41" ht="30" x14ac:dyDescent="0.25">
      <c r="C106" s="7"/>
      <c r="D106" s="6"/>
      <c r="E106" s="6"/>
      <c r="F106" s="6"/>
      <c r="G106" s="4"/>
      <c r="H106" s="35"/>
      <c r="I106" s="16"/>
      <c r="J106" s="16"/>
      <c r="K106" s="46"/>
      <c r="L106" s="46"/>
      <c r="M106" s="46"/>
      <c r="N106" s="46"/>
      <c r="O106" s="46"/>
      <c r="P106" s="46"/>
      <c r="Q106" s="46"/>
      <c r="R106" s="46"/>
      <c r="S106" s="46"/>
      <c r="T106" s="46"/>
      <c r="U106" s="46"/>
      <c r="V106" s="46"/>
      <c r="W106" s="5">
        <f t="shared" si="5"/>
        <v>0</v>
      </c>
      <c r="X106" s="3" t="str">
        <f t="shared" si="6"/>
        <v>BAJO</v>
      </c>
      <c r="Y106" s="46"/>
      <c r="Z106" s="37">
        <f t="shared" si="7"/>
        <v>0</v>
      </c>
      <c r="AA106" s="45" t="str">
        <f t="shared" si="8"/>
        <v>IV</v>
      </c>
      <c r="AB106" s="43" t="str">
        <f t="shared" si="9"/>
        <v>ACEPTABLE CON SEGUIMIENTO</v>
      </c>
      <c r="AC106" s="57"/>
      <c r="AD106" s="57"/>
      <c r="AE106" s="57"/>
      <c r="AF106" s="57"/>
      <c r="AG106" s="57"/>
      <c r="AH106" s="57"/>
      <c r="AI106" s="51"/>
      <c r="AJ106" s="51"/>
    </row>
    <row r="107" spans="3:41" ht="30" x14ac:dyDescent="0.25">
      <c r="C107" s="7"/>
      <c r="D107" s="6"/>
      <c r="E107" s="6"/>
      <c r="F107" s="6"/>
      <c r="G107" s="4"/>
      <c r="H107" s="35"/>
      <c r="I107" s="16"/>
      <c r="J107" s="16"/>
      <c r="K107" s="46"/>
      <c r="L107" s="46"/>
      <c r="M107" s="46"/>
      <c r="N107" s="46"/>
      <c r="O107" s="46"/>
      <c r="P107" s="46"/>
      <c r="Q107" s="46"/>
      <c r="R107" s="46"/>
      <c r="S107" s="46"/>
      <c r="T107" s="46"/>
      <c r="U107" s="46"/>
      <c r="V107" s="46"/>
      <c r="W107" s="5">
        <f t="shared" si="5"/>
        <v>0</v>
      </c>
      <c r="X107" s="3" t="str">
        <f t="shared" si="6"/>
        <v>BAJO</v>
      </c>
      <c r="Y107" s="46"/>
      <c r="Z107" s="37">
        <f t="shared" si="7"/>
        <v>0</v>
      </c>
      <c r="AA107" s="45" t="str">
        <f t="shared" si="8"/>
        <v>IV</v>
      </c>
      <c r="AB107" s="43" t="str">
        <f t="shared" si="9"/>
        <v>ACEPTABLE CON SEGUIMIENTO</v>
      </c>
      <c r="AC107" s="57"/>
      <c r="AD107" s="57"/>
      <c r="AE107" s="57"/>
      <c r="AF107" s="57"/>
      <c r="AG107" s="57"/>
      <c r="AH107" s="57"/>
      <c r="AI107" s="51"/>
      <c r="AJ107" s="51"/>
    </row>
    <row r="108" spans="3:41" ht="30" x14ac:dyDescent="0.25">
      <c r="C108" s="7"/>
      <c r="D108" s="6"/>
      <c r="E108" s="6"/>
      <c r="F108" s="6"/>
      <c r="G108" s="4"/>
      <c r="H108" s="35"/>
      <c r="I108" s="16"/>
      <c r="J108" s="16"/>
      <c r="K108" s="46"/>
      <c r="L108" s="46"/>
      <c r="M108" s="46"/>
      <c r="N108" s="46"/>
      <c r="O108" s="46"/>
      <c r="P108" s="46"/>
      <c r="Q108" s="46"/>
      <c r="R108" s="46"/>
      <c r="S108" s="46"/>
      <c r="T108" s="46"/>
      <c r="U108" s="46"/>
      <c r="V108" s="46"/>
      <c r="W108" s="5">
        <f t="shared" si="5"/>
        <v>0</v>
      </c>
      <c r="X108" s="3" t="str">
        <f t="shared" si="6"/>
        <v>BAJO</v>
      </c>
      <c r="Y108" s="46"/>
      <c r="Z108" s="37">
        <f t="shared" si="7"/>
        <v>0</v>
      </c>
      <c r="AA108" s="45" t="str">
        <f t="shared" si="8"/>
        <v>IV</v>
      </c>
      <c r="AB108" s="43" t="str">
        <f t="shared" si="9"/>
        <v>ACEPTABLE CON SEGUIMIENTO</v>
      </c>
      <c r="AC108" s="57"/>
      <c r="AD108" s="57"/>
      <c r="AE108" s="57"/>
      <c r="AF108" s="57"/>
      <c r="AG108" s="57"/>
      <c r="AH108" s="57"/>
      <c r="AI108" s="51"/>
      <c r="AJ108" s="51"/>
    </row>
    <row r="109" spans="3:41" ht="30" x14ac:dyDescent="0.25">
      <c r="C109" s="7"/>
      <c r="D109" s="6"/>
      <c r="E109" s="6"/>
      <c r="F109" s="6"/>
      <c r="G109" s="4"/>
      <c r="H109" s="35"/>
      <c r="I109" s="16"/>
      <c r="J109" s="16"/>
      <c r="K109" s="46"/>
      <c r="L109" s="46"/>
      <c r="M109" s="46"/>
      <c r="N109" s="46"/>
      <c r="O109" s="46"/>
      <c r="P109" s="46"/>
      <c r="Q109" s="46"/>
      <c r="R109" s="46"/>
      <c r="S109" s="46"/>
      <c r="T109" s="46"/>
      <c r="U109" s="46"/>
      <c r="V109" s="46"/>
      <c r="W109" s="5">
        <f t="shared" si="5"/>
        <v>0</v>
      </c>
      <c r="X109" s="3" t="str">
        <f t="shared" si="6"/>
        <v>BAJO</v>
      </c>
      <c r="Y109" s="46"/>
      <c r="Z109" s="37">
        <f t="shared" si="7"/>
        <v>0</v>
      </c>
      <c r="AA109" s="45" t="str">
        <f t="shared" si="8"/>
        <v>IV</v>
      </c>
      <c r="AB109" s="43" t="str">
        <f t="shared" si="9"/>
        <v>ACEPTABLE CON SEGUIMIENTO</v>
      </c>
      <c r="AC109" s="57"/>
      <c r="AD109" s="57"/>
      <c r="AE109" s="57"/>
      <c r="AF109" s="57"/>
      <c r="AG109" s="57"/>
      <c r="AH109" s="57"/>
      <c r="AI109" s="51"/>
      <c r="AJ109" s="51"/>
    </row>
    <row r="110" spans="3:41" ht="30" customHeight="1" x14ac:dyDescent="0.25">
      <c r="C110" s="7"/>
      <c r="D110" s="6"/>
      <c r="E110" s="6"/>
      <c r="F110" s="6"/>
      <c r="G110" s="4"/>
      <c r="H110" s="35"/>
      <c r="I110" s="16"/>
      <c r="J110" s="16"/>
      <c r="K110" s="46"/>
      <c r="L110" s="46"/>
      <c r="M110" s="46"/>
      <c r="N110" s="46"/>
      <c r="O110" s="46"/>
      <c r="P110" s="46"/>
      <c r="Q110" s="46"/>
      <c r="R110" s="46"/>
      <c r="S110" s="46"/>
      <c r="T110" s="46"/>
      <c r="U110" s="46"/>
      <c r="V110" s="46"/>
      <c r="W110" s="5">
        <f t="shared" si="5"/>
        <v>0</v>
      </c>
      <c r="X110" s="3" t="str">
        <f t="shared" si="6"/>
        <v>BAJO</v>
      </c>
      <c r="Y110" s="46"/>
      <c r="Z110" s="37">
        <f t="shared" si="7"/>
        <v>0</v>
      </c>
      <c r="AA110" s="45" t="str">
        <f t="shared" si="8"/>
        <v>IV</v>
      </c>
      <c r="AB110" s="43" t="str">
        <f t="shared" si="9"/>
        <v>ACEPTABLE CON SEGUIMIENTO</v>
      </c>
      <c r="AC110" s="57"/>
      <c r="AD110" s="57"/>
      <c r="AE110" s="57"/>
      <c r="AF110" s="57"/>
      <c r="AG110" s="57"/>
      <c r="AH110" s="57"/>
      <c r="AI110" s="51"/>
      <c r="AJ110" s="51"/>
    </row>
    <row r="111" spans="3:41" ht="30" customHeight="1" x14ac:dyDescent="0.25">
      <c r="C111" s="7"/>
      <c r="D111" s="6"/>
      <c r="E111" s="11"/>
      <c r="F111" s="11"/>
      <c r="G111" s="4"/>
      <c r="H111" s="35"/>
      <c r="I111" s="16"/>
      <c r="J111" s="16"/>
      <c r="K111" s="46"/>
      <c r="L111" s="46"/>
      <c r="M111" s="46"/>
      <c r="N111" s="46"/>
      <c r="O111" s="46"/>
      <c r="P111" s="46"/>
      <c r="Q111" s="46"/>
      <c r="R111" s="46"/>
      <c r="S111" s="46"/>
      <c r="T111" s="46"/>
      <c r="U111" s="46"/>
      <c r="V111" s="46"/>
      <c r="W111" s="5">
        <f t="shared" si="5"/>
        <v>0</v>
      </c>
      <c r="X111" s="3" t="str">
        <f t="shared" si="6"/>
        <v>BAJO</v>
      </c>
      <c r="Y111" s="46"/>
      <c r="Z111" s="37">
        <f t="shared" si="7"/>
        <v>0</v>
      </c>
      <c r="AA111" s="45" t="str">
        <f t="shared" si="8"/>
        <v>IV</v>
      </c>
      <c r="AB111" s="43" t="str">
        <f t="shared" si="9"/>
        <v>ACEPTABLE CON SEGUIMIENTO</v>
      </c>
      <c r="AC111" s="57"/>
      <c r="AD111" s="57"/>
      <c r="AE111" s="57"/>
      <c r="AF111" s="57"/>
      <c r="AG111" s="57"/>
      <c r="AH111" s="57"/>
      <c r="AI111" s="51"/>
      <c r="AJ111" s="51"/>
      <c r="AO111" s="8" t="s">
        <v>41</v>
      </c>
    </row>
    <row r="112" spans="3:41" ht="30" x14ac:dyDescent="0.25">
      <c r="C112" s="7"/>
      <c r="D112" s="6"/>
      <c r="E112" s="11"/>
      <c r="F112" s="11"/>
      <c r="G112" s="4"/>
      <c r="H112" s="2"/>
      <c r="I112" s="16"/>
      <c r="J112" s="16"/>
      <c r="K112" s="46"/>
      <c r="L112" s="46"/>
      <c r="M112" s="46"/>
      <c r="N112" s="46"/>
      <c r="O112" s="46"/>
      <c r="P112" s="46"/>
      <c r="Q112" s="46"/>
      <c r="R112" s="46"/>
      <c r="S112" s="46"/>
      <c r="T112" s="46"/>
      <c r="U112" s="46"/>
      <c r="V112" s="46"/>
      <c r="W112" s="5">
        <f t="shared" si="5"/>
        <v>0</v>
      </c>
      <c r="X112" s="3" t="str">
        <f t="shared" si="6"/>
        <v>BAJO</v>
      </c>
      <c r="Y112" s="46"/>
      <c r="Z112" s="37">
        <f t="shared" si="7"/>
        <v>0</v>
      </c>
      <c r="AA112" s="45" t="str">
        <f t="shared" si="8"/>
        <v>IV</v>
      </c>
      <c r="AB112" s="43" t="str">
        <f t="shared" si="9"/>
        <v>ACEPTABLE CON SEGUIMIENTO</v>
      </c>
      <c r="AC112" s="57"/>
      <c r="AD112" s="57"/>
      <c r="AE112" s="57"/>
      <c r="AF112" s="57"/>
      <c r="AG112" s="57"/>
      <c r="AH112" s="57"/>
      <c r="AI112" s="51"/>
      <c r="AJ112" s="51"/>
    </row>
    <row r="113" spans="3:36" ht="30" x14ac:dyDescent="0.25">
      <c r="C113" s="7"/>
      <c r="D113" s="6"/>
      <c r="E113" s="11"/>
      <c r="F113" s="11"/>
      <c r="G113" s="4"/>
      <c r="H113" s="2"/>
      <c r="I113" s="16"/>
      <c r="J113" s="16"/>
      <c r="K113" s="46"/>
      <c r="L113" s="46"/>
      <c r="M113" s="46"/>
      <c r="N113" s="46"/>
      <c r="O113" s="46"/>
      <c r="P113" s="46"/>
      <c r="Q113" s="46"/>
      <c r="R113" s="46"/>
      <c r="S113" s="46"/>
      <c r="T113" s="46"/>
      <c r="U113" s="46"/>
      <c r="V113" s="46"/>
      <c r="W113" s="5">
        <f t="shared" si="5"/>
        <v>0</v>
      </c>
      <c r="X113" s="3" t="str">
        <f t="shared" si="6"/>
        <v>BAJO</v>
      </c>
      <c r="Y113" s="46"/>
      <c r="Z113" s="37">
        <f t="shared" si="7"/>
        <v>0</v>
      </c>
      <c r="AA113" s="45" t="str">
        <f t="shared" si="8"/>
        <v>IV</v>
      </c>
      <c r="AB113" s="43" t="str">
        <f t="shared" si="9"/>
        <v>ACEPTABLE CON SEGUIMIENTO</v>
      </c>
      <c r="AC113" s="57"/>
      <c r="AD113" s="57"/>
      <c r="AE113" s="57"/>
      <c r="AF113" s="57"/>
      <c r="AG113" s="57"/>
      <c r="AH113" s="57"/>
      <c r="AI113" s="51"/>
      <c r="AJ113" s="51"/>
    </row>
    <row r="114" spans="3:36" ht="30" x14ac:dyDescent="0.25">
      <c r="C114" s="7"/>
      <c r="D114" s="6"/>
      <c r="E114" s="11"/>
      <c r="F114" s="11"/>
      <c r="G114" s="4"/>
      <c r="H114" s="2"/>
      <c r="I114" s="16"/>
      <c r="J114" s="46"/>
      <c r="K114" s="46"/>
      <c r="L114" s="46"/>
      <c r="M114" s="46"/>
      <c r="N114" s="46"/>
      <c r="O114" s="46"/>
      <c r="P114" s="46"/>
      <c r="Q114" s="46"/>
      <c r="R114" s="46"/>
      <c r="S114" s="46"/>
      <c r="T114" s="46"/>
      <c r="U114" s="46"/>
      <c r="V114" s="46"/>
      <c r="W114" s="5">
        <f t="shared" si="5"/>
        <v>0</v>
      </c>
      <c r="X114" s="3" t="str">
        <f t="shared" si="6"/>
        <v>BAJO</v>
      </c>
      <c r="Y114" s="46"/>
      <c r="Z114" s="37">
        <f t="shared" si="7"/>
        <v>0</v>
      </c>
      <c r="AA114" s="45" t="str">
        <f t="shared" si="8"/>
        <v>IV</v>
      </c>
      <c r="AB114" s="43" t="str">
        <f t="shared" si="9"/>
        <v>ACEPTABLE CON SEGUIMIENTO</v>
      </c>
      <c r="AC114" s="57"/>
      <c r="AD114" s="57"/>
      <c r="AE114" s="57"/>
      <c r="AF114" s="57"/>
      <c r="AG114" s="57"/>
      <c r="AH114" s="57"/>
      <c r="AI114" s="51"/>
      <c r="AJ114" s="51"/>
    </row>
    <row r="115" spans="3:36" ht="30" x14ac:dyDescent="0.25">
      <c r="C115" s="7"/>
      <c r="D115" s="6"/>
      <c r="E115" s="11"/>
      <c r="F115" s="11"/>
      <c r="G115" s="4"/>
      <c r="H115" s="2"/>
      <c r="I115" s="46"/>
      <c r="J115" s="46"/>
      <c r="K115" s="46"/>
      <c r="L115" s="46"/>
      <c r="M115" s="46"/>
      <c r="N115" s="46"/>
      <c r="O115" s="46"/>
      <c r="P115" s="46"/>
      <c r="Q115" s="46"/>
      <c r="R115" s="46"/>
      <c r="S115" s="46"/>
      <c r="T115" s="46"/>
      <c r="U115" s="46"/>
      <c r="V115" s="46"/>
      <c r="W115" s="5">
        <f t="shared" si="5"/>
        <v>0</v>
      </c>
      <c r="X115" s="3" t="str">
        <f>IF(W115&lt;=4,"BAJO",IF(W115&lt;=8,"MEDIO",IF(W115&lt;=20,"ALTO","MUY ALTO")))</f>
        <v>BAJO</v>
      </c>
      <c r="Y115" s="46"/>
      <c r="Z115" s="37">
        <f t="shared" si="7"/>
        <v>0</v>
      </c>
      <c r="AA115" s="45" t="str">
        <f t="shared" si="8"/>
        <v>IV</v>
      </c>
      <c r="AB115" s="43" t="str">
        <f t="shared" si="9"/>
        <v>ACEPTABLE CON SEGUIMIENTO</v>
      </c>
      <c r="AC115" s="57"/>
      <c r="AD115" s="57"/>
      <c r="AE115" s="57"/>
      <c r="AF115" s="57"/>
      <c r="AG115" s="57"/>
      <c r="AH115" s="57"/>
      <c r="AI115" s="51"/>
      <c r="AJ115" s="51"/>
    </row>
    <row r="116" spans="3:36" x14ac:dyDescent="0.25">
      <c r="AC116" s="62"/>
      <c r="AD116" s="62"/>
      <c r="AE116" s="62"/>
      <c r="AF116" s="62"/>
      <c r="AG116" s="62"/>
      <c r="AH116" s="62"/>
      <c r="AI116" s="62"/>
      <c r="AJ116" s="62"/>
    </row>
    <row r="117" spans="3:36" x14ac:dyDescent="0.25">
      <c r="AC117" s="62"/>
      <c r="AD117" s="62"/>
      <c r="AE117" s="62"/>
      <c r="AF117" s="62"/>
      <c r="AG117" s="62"/>
      <c r="AH117" s="62"/>
      <c r="AI117" s="63"/>
      <c r="AJ117" s="63"/>
    </row>
    <row r="118" spans="3:36" x14ac:dyDescent="0.25">
      <c r="AC118" s="62"/>
      <c r="AD118" s="62"/>
      <c r="AE118" s="62"/>
      <c r="AF118" s="62"/>
      <c r="AG118" s="62"/>
      <c r="AH118" s="62"/>
      <c r="AI118" s="62"/>
      <c r="AJ118" s="62"/>
    </row>
    <row r="119" spans="3:36" x14ac:dyDescent="0.25">
      <c r="AC119" s="62"/>
      <c r="AD119" s="62"/>
      <c r="AE119" s="62"/>
      <c r="AF119" s="62"/>
      <c r="AG119" s="62"/>
      <c r="AH119" s="62"/>
      <c r="AI119" s="62"/>
      <c r="AJ119" s="62"/>
    </row>
    <row r="120" spans="3:36" x14ac:dyDescent="0.25">
      <c r="AC120" s="62"/>
      <c r="AD120" s="62"/>
      <c r="AE120" s="62"/>
      <c r="AF120" s="62"/>
      <c r="AG120" s="62"/>
      <c r="AH120" s="62"/>
      <c r="AI120" s="62"/>
      <c r="AJ120" s="62"/>
    </row>
    <row r="121" spans="3:36" x14ac:dyDescent="0.25">
      <c r="AC121" s="62"/>
      <c r="AD121" s="62"/>
      <c r="AE121" s="62"/>
      <c r="AF121" s="62"/>
      <c r="AG121" s="62"/>
      <c r="AH121" s="62"/>
      <c r="AI121" s="62"/>
      <c r="AJ121" s="62"/>
    </row>
    <row r="122" spans="3:36" x14ac:dyDescent="0.25">
      <c r="AC122" s="62"/>
      <c r="AD122" s="62"/>
      <c r="AE122" s="62"/>
      <c r="AF122" s="62"/>
      <c r="AG122" s="62"/>
      <c r="AH122" s="62"/>
      <c r="AI122" s="62"/>
      <c r="AJ122" s="62"/>
    </row>
    <row r="123" spans="3:36" x14ac:dyDescent="0.25">
      <c r="AC123" s="62"/>
      <c r="AD123" s="62"/>
      <c r="AE123" s="62"/>
      <c r="AF123" s="62"/>
      <c r="AG123" s="62"/>
      <c r="AH123" s="62"/>
      <c r="AI123" s="62"/>
      <c r="AJ123" s="62"/>
    </row>
    <row r="124" spans="3:36" x14ac:dyDescent="0.25">
      <c r="AC124" s="62"/>
      <c r="AD124" s="62"/>
      <c r="AE124" s="62"/>
      <c r="AF124" s="62"/>
      <c r="AG124" s="62"/>
      <c r="AH124" s="62"/>
      <c r="AI124" s="62"/>
      <c r="AJ124" s="62"/>
    </row>
    <row r="125" spans="3:36" x14ac:dyDescent="0.25">
      <c r="AC125" s="62"/>
      <c r="AD125" s="62"/>
      <c r="AE125" s="62"/>
      <c r="AF125" s="62"/>
      <c r="AG125" s="62"/>
      <c r="AH125" s="62"/>
      <c r="AI125" s="62"/>
      <c r="AJ125" s="62"/>
    </row>
    <row r="126" spans="3:36" x14ac:dyDescent="0.25">
      <c r="AC126" s="62"/>
      <c r="AD126" s="62"/>
      <c r="AE126" s="62"/>
      <c r="AF126" s="62"/>
      <c r="AG126" s="62"/>
      <c r="AH126" s="62"/>
      <c r="AI126" s="62"/>
      <c r="AJ126" s="62"/>
    </row>
    <row r="127" spans="3:36" x14ac:dyDescent="0.25">
      <c r="AC127" s="62"/>
      <c r="AD127" s="62"/>
      <c r="AE127" s="62"/>
      <c r="AF127" s="62"/>
      <c r="AG127" s="62"/>
      <c r="AH127" s="62"/>
      <c r="AI127" s="62"/>
      <c r="AJ127" s="62"/>
    </row>
    <row r="128" spans="3:36" x14ac:dyDescent="0.25">
      <c r="AC128" s="62"/>
      <c r="AD128" s="62"/>
      <c r="AE128" s="62"/>
      <c r="AF128" s="62"/>
      <c r="AG128" s="62"/>
      <c r="AH128" s="62"/>
      <c r="AI128" s="62"/>
      <c r="AJ128" s="62"/>
    </row>
    <row r="129" spans="29:36" x14ac:dyDescent="0.25">
      <c r="AC129" s="62"/>
      <c r="AD129" s="62"/>
      <c r="AE129" s="62"/>
      <c r="AF129" s="62"/>
      <c r="AG129" s="62"/>
      <c r="AH129" s="62"/>
      <c r="AI129" s="62"/>
      <c r="AJ129" s="62"/>
    </row>
    <row r="130" spans="29:36" x14ac:dyDescent="0.25">
      <c r="AC130" s="62"/>
      <c r="AD130" s="62"/>
      <c r="AE130" s="62"/>
      <c r="AF130" s="62"/>
      <c r="AG130" s="62"/>
      <c r="AH130" s="62"/>
      <c r="AI130" s="62"/>
      <c r="AJ130" s="62"/>
    </row>
    <row r="131" spans="29:36" x14ac:dyDescent="0.25">
      <c r="AC131" s="62"/>
      <c r="AD131" s="62"/>
      <c r="AE131" s="62"/>
      <c r="AF131" s="62"/>
      <c r="AG131" s="62"/>
      <c r="AH131" s="62"/>
      <c r="AI131" s="62"/>
      <c r="AJ131" s="62"/>
    </row>
    <row r="132" spans="29:36" x14ac:dyDescent="0.25">
      <c r="AC132" s="62"/>
      <c r="AD132" s="62"/>
      <c r="AE132" s="62"/>
      <c r="AF132" s="62"/>
      <c r="AG132" s="62"/>
      <c r="AH132" s="62"/>
      <c r="AI132" s="62"/>
      <c r="AJ132" s="62"/>
    </row>
    <row r="133" spans="29:36" x14ac:dyDescent="0.25">
      <c r="AC133" s="62"/>
      <c r="AD133" s="62"/>
      <c r="AE133" s="62"/>
      <c r="AF133" s="62"/>
      <c r="AG133" s="62"/>
      <c r="AH133" s="62"/>
      <c r="AI133" s="62"/>
      <c r="AJ133" s="62"/>
    </row>
    <row r="134" spans="29:36" x14ac:dyDescent="0.25">
      <c r="AC134" s="62"/>
      <c r="AD134" s="62"/>
      <c r="AE134" s="62"/>
      <c r="AF134" s="62"/>
      <c r="AG134" s="62"/>
      <c r="AH134" s="62"/>
      <c r="AI134" s="62"/>
      <c r="AJ134" s="62"/>
    </row>
    <row r="135" spans="29:36" x14ac:dyDescent="0.25">
      <c r="AC135" s="62"/>
      <c r="AD135" s="62"/>
      <c r="AE135" s="62"/>
      <c r="AF135" s="62"/>
      <c r="AG135" s="62"/>
      <c r="AH135" s="62"/>
      <c r="AI135" s="62"/>
      <c r="AJ135" s="62"/>
    </row>
    <row r="136" spans="29:36" x14ac:dyDescent="0.25">
      <c r="AC136" s="62"/>
      <c r="AD136" s="62"/>
      <c r="AE136" s="62"/>
      <c r="AF136" s="62"/>
      <c r="AG136" s="62"/>
      <c r="AH136" s="62"/>
      <c r="AI136" s="62"/>
      <c r="AJ136" s="62"/>
    </row>
    <row r="137" spans="29:36" x14ac:dyDescent="0.25">
      <c r="AC137" s="62"/>
      <c r="AD137" s="62"/>
      <c r="AE137" s="62"/>
      <c r="AF137" s="62"/>
      <c r="AG137" s="62"/>
      <c r="AH137" s="62"/>
      <c r="AI137" s="62"/>
      <c r="AJ137" s="62"/>
    </row>
    <row r="138" spans="29:36" x14ac:dyDescent="0.25">
      <c r="AC138" s="62"/>
      <c r="AD138" s="62"/>
      <c r="AE138" s="62"/>
      <c r="AF138" s="62"/>
      <c r="AG138" s="62"/>
      <c r="AH138" s="62"/>
      <c r="AI138" s="62"/>
      <c r="AJ138" s="62"/>
    </row>
    <row r="139" spans="29:36" x14ac:dyDescent="0.25">
      <c r="AC139" s="62"/>
      <c r="AD139" s="62"/>
      <c r="AE139" s="62"/>
      <c r="AF139" s="62"/>
      <c r="AG139" s="62"/>
      <c r="AH139" s="62"/>
      <c r="AI139" s="62"/>
      <c r="AJ139" s="62"/>
    </row>
    <row r="140" spans="29:36" x14ac:dyDescent="0.25">
      <c r="AC140" s="62"/>
      <c r="AD140" s="62"/>
      <c r="AE140" s="62"/>
      <c r="AF140" s="62"/>
      <c r="AG140" s="62"/>
      <c r="AH140" s="62"/>
      <c r="AI140" s="62"/>
      <c r="AJ140" s="62"/>
    </row>
    <row r="141" spans="29:36" x14ac:dyDescent="0.25">
      <c r="AC141" s="62"/>
      <c r="AD141" s="62"/>
      <c r="AE141" s="62"/>
      <c r="AF141" s="62"/>
      <c r="AG141" s="62"/>
      <c r="AH141" s="62"/>
      <c r="AI141" s="62"/>
      <c r="AJ141" s="62"/>
    </row>
    <row r="142" spans="29:36" x14ac:dyDescent="0.25">
      <c r="AC142" s="62"/>
      <c r="AD142" s="62"/>
      <c r="AE142" s="62"/>
      <c r="AF142" s="62"/>
      <c r="AG142" s="62"/>
      <c r="AH142" s="62"/>
      <c r="AI142" s="62"/>
      <c r="AJ142" s="62"/>
    </row>
    <row r="143" spans="29:36" x14ac:dyDescent="0.25">
      <c r="AC143" s="62"/>
      <c r="AD143" s="62"/>
      <c r="AE143" s="62"/>
      <c r="AF143" s="62"/>
      <c r="AG143" s="62"/>
      <c r="AH143" s="62"/>
      <c r="AI143" s="62"/>
      <c r="AJ143" s="62"/>
    </row>
    <row r="144" spans="29:36" x14ac:dyDescent="0.25">
      <c r="AC144" s="62"/>
      <c r="AD144" s="62"/>
      <c r="AE144" s="62"/>
      <c r="AF144" s="62"/>
      <c r="AG144" s="62"/>
      <c r="AH144" s="62"/>
      <c r="AI144" s="62"/>
      <c r="AJ144" s="62"/>
    </row>
    <row r="145" spans="29:36" x14ac:dyDescent="0.25">
      <c r="AC145" s="62"/>
      <c r="AD145" s="62"/>
      <c r="AE145" s="62"/>
      <c r="AF145" s="62"/>
      <c r="AG145" s="62"/>
      <c r="AH145" s="62"/>
      <c r="AI145" s="62"/>
      <c r="AJ145" s="62"/>
    </row>
    <row r="146" spans="29:36" x14ac:dyDescent="0.25">
      <c r="AC146" s="62"/>
      <c r="AD146" s="62"/>
      <c r="AE146" s="62"/>
      <c r="AF146" s="62"/>
      <c r="AG146" s="62"/>
      <c r="AH146" s="62"/>
      <c r="AI146" s="62"/>
      <c r="AJ146" s="62"/>
    </row>
    <row r="147" spans="29:36" x14ac:dyDescent="0.25">
      <c r="AC147" s="62"/>
      <c r="AD147" s="62"/>
      <c r="AE147" s="62"/>
      <c r="AF147" s="62"/>
      <c r="AG147" s="62"/>
      <c r="AH147" s="62"/>
      <c r="AI147" s="62"/>
      <c r="AJ147" s="62"/>
    </row>
    <row r="148" spans="29:36" x14ac:dyDescent="0.25">
      <c r="AC148" s="62"/>
      <c r="AD148" s="62"/>
      <c r="AE148" s="62"/>
      <c r="AF148" s="62"/>
      <c r="AG148" s="62"/>
      <c r="AH148" s="62"/>
      <c r="AI148" s="62"/>
      <c r="AJ148" s="62"/>
    </row>
    <row r="149" spans="29:36" x14ac:dyDescent="0.25">
      <c r="AC149" s="62"/>
      <c r="AD149" s="62"/>
      <c r="AE149" s="62"/>
      <c r="AF149" s="62"/>
      <c r="AG149" s="62"/>
      <c r="AH149" s="62"/>
      <c r="AI149" s="62"/>
      <c r="AJ149" s="62"/>
    </row>
    <row r="150" spans="29:36" x14ac:dyDescent="0.25">
      <c r="AC150" s="62"/>
      <c r="AD150" s="62"/>
      <c r="AE150" s="62"/>
      <c r="AF150" s="62"/>
      <c r="AG150" s="62"/>
      <c r="AH150" s="62"/>
      <c r="AI150" s="62"/>
      <c r="AJ150" s="62"/>
    </row>
    <row r="151" spans="29:36" x14ac:dyDescent="0.25">
      <c r="AC151" s="62"/>
      <c r="AD151" s="62"/>
      <c r="AE151" s="62"/>
      <c r="AF151" s="62"/>
      <c r="AG151" s="62"/>
      <c r="AH151" s="62"/>
      <c r="AI151" s="62"/>
      <c r="AJ151" s="62"/>
    </row>
    <row r="152" spans="29:36" x14ac:dyDescent="0.25">
      <c r="AC152" s="62"/>
      <c r="AD152" s="62"/>
      <c r="AE152" s="62"/>
      <c r="AF152" s="62"/>
      <c r="AG152" s="62"/>
      <c r="AH152" s="62"/>
      <c r="AI152" s="62"/>
      <c r="AJ152" s="62"/>
    </row>
    <row r="153" spans="29:36" x14ac:dyDescent="0.25">
      <c r="AC153" s="62"/>
      <c r="AD153" s="62"/>
      <c r="AE153" s="62"/>
      <c r="AF153" s="62"/>
      <c r="AG153" s="62"/>
      <c r="AH153" s="62"/>
      <c r="AI153" s="62"/>
      <c r="AJ153" s="62"/>
    </row>
    <row r="154" spans="29:36" x14ac:dyDescent="0.25">
      <c r="AC154" s="62"/>
      <c r="AD154" s="62"/>
      <c r="AE154" s="62"/>
      <c r="AF154" s="62"/>
      <c r="AG154" s="62"/>
      <c r="AH154" s="62"/>
      <c r="AI154" s="62"/>
      <c r="AJ154" s="62"/>
    </row>
    <row r="155" spans="29:36" x14ac:dyDescent="0.25">
      <c r="AC155" s="62"/>
      <c r="AD155" s="62"/>
      <c r="AE155" s="62"/>
      <c r="AF155" s="62"/>
      <c r="AG155" s="62"/>
      <c r="AH155" s="62"/>
      <c r="AI155" s="62"/>
      <c r="AJ155" s="62"/>
    </row>
    <row r="156" spans="29:36" x14ac:dyDescent="0.25">
      <c r="AC156" s="62"/>
      <c r="AD156" s="62"/>
      <c r="AE156" s="62"/>
      <c r="AF156" s="62"/>
      <c r="AG156" s="62"/>
      <c r="AH156" s="62"/>
      <c r="AI156" s="62"/>
      <c r="AJ156" s="62"/>
    </row>
    <row r="157" spans="29:36" x14ac:dyDescent="0.25">
      <c r="AC157" s="62"/>
      <c r="AD157" s="62"/>
      <c r="AE157" s="62"/>
      <c r="AF157" s="62"/>
      <c r="AG157" s="62"/>
      <c r="AH157" s="62"/>
      <c r="AI157" s="62"/>
      <c r="AJ157" s="62"/>
    </row>
    <row r="158" spans="29:36" x14ac:dyDescent="0.25">
      <c r="AC158" s="62"/>
      <c r="AD158" s="62"/>
      <c r="AE158" s="62"/>
      <c r="AF158" s="62"/>
      <c r="AG158" s="62"/>
      <c r="AH158" s="62"/>
      <c r="AI158" s="62"/>
      <c r="AJ158" s="62"/>
    </row>
    <row r="159" spans="29:36" x14ac:dyDescent="0.25">
      <c r="AC159" s="62"/>
      <c r="AD159" s="62"/>
      <c r="AE159" s="62"/>
      <c r="AF159" s="62"/>
      <c r="AG159" s="62"/>
      <c r="AH159" s="62"/>
      <c r="AI159" s="62"/>
      <c r="AJ159" s="62"/>
    </row>
    <row r="160" spans="29:36" x14ac:dyDescent="0.25">
      <c r="AC160" s="62"/>
      <c r="AD160" s="62"/>
      <c r="AE160" s="62"/>
      <c r="AF160" s="62"/>
      <c r="AG160" s="62"/>
      <c r="AH160" s="62"/>
      <c r="AI160" s="62"/>
      <c r="AJ160" s="62"/>
    </row>
    <row r="161" spans="29:36" x14ac:dyDescent="0.25">
      <c r="AC161" s="62"/>
      <c r="AD161" s="62"/>
      <c r="AE161" s="62"/>
      <c r="AF161" s="62"/>
      <c r="AG161" s="62"/>
      <c r="AH161" s="62"/>
      <c r="AI161" s="62"/>
      <c r="AJ161" s="62"/>
    </row>
    <row r="162" spans="29:36" ht="15" customHeight="1" x14ac:dyDescent="0.25">
      <c r="AC162" s="62"/>
      <c r="AD162" s="62"/>
      <c r="AE162" s="62"/>
      <c r="AF162" s="62"/>
      <c r="AG162" s="62"/>
      <c r="AH162" s="62"/>
      <c r="AI162" s="62"/>
      <c r="AJ162" s="62"/>
    </row>
    <row r="163" spans="29:36" ht="15" customHeight="1" x14ac:dyDescent="0.25">
      <c r="AC163" s="62"/>
      <c r="AD163" s="62"/>
      <c r="AE163" s="62"/>
      <c r="AF163" s="62"/>
      <c r="AG163" s="62"/>
      <c r="AH163" s="62"/>
      <c r="AI163" s="62"/>
      <c r="AJ163" s="62"/>
    </row>
    <row r="164" spans="29:36" ht="15" customHeight="1" x14ac:dyDescent="0.25">
      <c r="AC164" s="62"/>
      <c r="AD164" s="62"/>
      <c r="AE164" s="62"/>
      <c r="AF164" s="62"/>
      <c r="AG164" s="62"/>
      <c r="AH164" s="62"/>
      <c r="AI164" s="62"/>
      <c r="AJ164" s="62"/>
    </row>
    <row r="165" spans="29:36" ht="15" customHeight="1" x14ac:dyDescent="0.25">
      <c r="AC165" s="62"/>
      <c r="AD165" s="62"/>
      <c r="AE165" s="62"/>
      <c r="AF165" s="62"/>
      <c r="AG165" s="62"/>
      <c r="AH165" s="62"/>
      <c r="AI165" s="62"/>
      <c r="AJ165" s="62"/>
    </row>
    <row r="166" spans="29:36" ht="15" customHeight="1" x14ac:dyDescent="0.25">
      <c r="AC166" s="62"/>
      <c r="AD166" s="62"/>
      <c r="AE166" s="62"/>
      <c r="AF166" s="62"/>
      <c r="AG166" s="62"/>
      <c r="AH166" s="62"/>
      <c r="AI166" s="62"/>
      <c r="AJ166" s="62"/>
    </row>
    <row r="167" spans="29:36" ht="15" customHeight="1" x14ac:dyDescent="0.25">
      <c r="AC167" s="62"/>
      <c r="AD167" s="62"/>
      <c r="AE167" s="62"/>
      <c r="AF167" s="62"/>
      <c r="AG167" s="62"/>
      <c r="AH167" s="62"/>
      <c r="AI167" s="62"/>
      <c r="AJ167" s="62"/>
    </row>
    <row r="168" spans="29:36" ht="15" customHeight="1" x14ac:dyDescent="0.25">
      <c r="AC168" s="62"/>
      <c r="AD168" s="62"/>
      <c r="AE168" s="62"/>
      <c r="AF168" s="62"/>
      <c r="AG168" s="62"/>
      <c r="AH168" s="62"/>
      <c r="AI168" s="62"/>
      <c r="AJ168" s="62"/>
    </row>
    <row r="169" spans="29:36" ht="15" customHeight="1" x14ac:dyDescent="0.25">
      <c r="AC169" s="62"/>
      <c r="AD169" s="62"/>
      <c r="AE169" s="62"/>
      <c r="AF169" s="62"/>
      <c r="AG169" s="62"/>
      <c r="AH169" s="62"/>
      <c r="AI169" s="62"/>
      <c r="AJ169" s="62"/>
    </row>
    <row r="170" spans="29:36" ht="15" customHeight="1" x14ac:dyDescent="0.25">
      <c r="AC170" s="62"/>
      <c r="AD170" s="62"/>
      <c r="AE170" s="62"/>
      <c r="AF170" s="62"/>
      <c r="AG170" s="62"/>
      <c r="AH170" s="62"/>
      <c r="AI170" s="62"/>
      <c r="AJ170" s="62"/>
    </row>
    <row r="171" spans="29:36" ht="15" customHeight="1" x14ac:dyDescent="0.25">
      <c r="AC171" s="62"/>
      <c r="AD171" s="62"/>
      <c r="AE171" s="62"/>
      <c r="AF171" s="62"/>
      <c r="AG171" s="62"/>
      <c r="AH171" s="62"/>
      <c r="AI171" s="62"/>
      <c r="AJ171" s="62"/>
    </row>
    <row r="172" spans="29:36" ht="15" customHeight="1" x14ac:dyDescent="0.25">
      <c r="AC172" s="62"/>
      <c r="AD172" s="62"/>
      <c r="AE172" s="62"/>
      <c r="AF172" s="62"/>
      <c r="AG172" s="62"/>
      <c r="AH172" s="62"/>
      <c r="AI172" s="62"/>
      <c r="AJ172" s="62"/>
    </row>
    <row r="173" spans="29:36" ht="15" customHeight="1" x14ac:dyDescent="0.25">
      <c r="AC173" s="62"/>
      <c r="AD173" s="62"/>
      <c r="AE173" s="62"/>
      <c r="AF173" s="62"/>
      <c r="AG173" s="62"/>
      <c r="AH173" s="62"/>
      <c r="AI173" s="62"/>
      <c r="AJ173" s="62"/>
    </row>
    <row r="174" spans="29:36" ht="15" customHeight="1" x14ac:dyDescent="0.25">
      <c r="AC174" s="62"/>
      <c r="AD174" s="62"/>
      <c r="AE174" s="62"/>
      <c r="AF174" s="62"/>
      <c r="AG174" s="62"/>
      <c r="AH174" s="62"/>
      <c r="AI174" s="62"/>
      <c r="AJ174" s="62"/>
    </row>
    <row r="175" spans="29:36" ht="15" customHeight="1" x14ac:dyDescent="0.25">
      <c r="AC175" s="62"/>
      <c r="AD175" s="62"/>
      <c r="AE175" s="62"/>
      <c r="AF175" s="62"/>
      <c r="AG175" s="62"/>
      <c r="AH175" s="62"/>
      <c r="AI175" s="62"/>
      <c r="AJ175" s="62"/>
    </row>
    <row r="176" spans="29:36" ht="15" customHeight="1" x14ac:dyDescent="0.25">
      <c r="AC176" s="62"/>
      <c r="AD176" s="62"/>
      <c r="AE176" s="62"/>
      <c r="AF176" s="62"/>
      <c r="AG176" s="62"/>
      <c r="AH176" s="62"/>
      <c r="AI176" s="62"/>
      <c r="AJ176" s="62"/>
    </row>
    <row r="177" spans="29:36" ht="15" customHeight="1" x14ac:dyDescent="0.25">
      <c r="AC177" s="62"/>
      <c r="AD177" s="62"/>
      <c r="AE177" s="62"/>
      <c r="AF177" s="62"/>
      <c r="AG177" s="62"/>
      <c r="AH177" s="62"/>
      <c r="AI177" s="62"/>
      <c r="AJ177" s="62"/>
    </row>
    <row r="178" spans="29:36" ht="15" customHeight="1" x14ac:dyDescent="0.25">
      <c r="AC178" s="62"/>
      <c r="AD178" s="62"/>
      <c r="AE178" s="62"/>
      <c r="AF178" s="62"/>
      <c r="AG178" s="62"/>
      <c r="AH178" s="62"/>
      <c r="AI178" s="62"/>
      <c r="AJ178" s="62"/>
    </row>
    <row r="179" spans="29:36" ht="15" customHeight="1" x14ac:dyDescent="0.25">
      <c r="AC179" s="62"/>
      <c r="AD179" s="62"/>
      <c r="AE179" s="62"/>
      <c r="AF179" s="62"/>
      <c r="AG179" s="62"/>
      <c r="AH179" s="62"/>
      <c r="AI179" s="62"/>
      <c r="AJ179" s="62"/>
    </row>
    <row r="180" spans="29:36" ht="15" customHeight="1" x14ac:dyDescent="0.25">
      <c r="AC180" s="62"/>
      <c r="AD180" s="62"/>
      <c r="AE180" s="62"/>
      <c r="AF180" s="62"/>
      <c r="AG180" s="62"/>
      <c r="AH180" s="62"/>
      <c r="AI180" s="62"/>
      <c r="AJ180" s="62"/>
    </row>
    <row r="181" spans="29:36" ht="15" customHeight="1" x14ac:dyDescent="0.25">
      <c r="AC181" s="62"/>
      <c r="AD181" s="62"/>
      <c r="AE181" s="62"/>
      <c r="AF181" s="62"/>
      <c r="AG181" s="62"/>
      <c r="AH181" s="62"/>
      <c r="AI181" s="62"/>
      <c r="AJ181" s="62"/>
    </row>
    <row r="182" spans="29:36" ht="15" customHeight="1" x14ac:dyDescent="0.25">
      <c r="AC182" s="62"/>
      <c r="AD182" s="62"/>
      <c r="AE182" s="62"/>
      <c r="AF182" s="62"/>
      <c r="AG182" s="62"/>
      <c r="AH182" s="62"/>
      <c r="AI182" s="62"/>
      <c r="AJ182" s="62"/>
    </row>
    <row r="183" spans="29:36" ht="15" customHeight="1" x14ac:dyDescent="0.25">
      <c r="AC183" s="62"/>
      <c r="AD183" s="62"/>
      <c r="AE183" s="62"/>
      <c r="AF183" s="62"/>
      <c r="AG183" s="62"/>
      <c r="AH183" s="62"/>
      <c r="AI183" s="62"/>
      <c r="AJ183" s="62"/>
    </row>
    <row r="184" spans="29:36" ht="15" customHeight="1" x14ac:dyDescent="0.25">
      <c r="AC184" s="62"/>
      <c r="AD184" s="62"/>
      <c r="AE184" s="62"/>
      <c r="AF184" s="62"/>
      <c r="AG184" s="62"/>
      <c r="AH184" s="62"/>
      <c r="AI184" s="62"/>
      <c r="AJ184" s="62"/>
    </row>
    <row r="185" spans="29:36" ht="15" customHeight="1" x14ac:dyDescent="0.25">
      <c r="AC185" s="62"/>
      <c r="AD185" s="62"/>
      <c r="AE185" s="62"/>
      <c r="AF185" s="62"/>
      <c r="AG185" s="62"/>
      <c r="AH185" s="62"/>
      <c r="AI185" s="62"/>
      <c r="AJ185" s="62"/>
    </row>
    <row r="186" spans="29:36" ht="15" customHeight="1" x14ac:dyDescent="0.25">
      <c r="AC186" s="62"/>
      <c r="AD186" s="62"/>
      <c r="AE186" s="62"/>
      <c r="AF186" s="62"/>
      <c r="AG186" s="62"/>
      <c r="AH186" s="62"/>
      <c r="AI186" s="62"/>
      <c r="AJ186" s="62"/>
    </row>
    <row r="187" spans="29:36" ht="15" customHeight="1" x14ac:dyDescent="0.25">
      <c r="AC187" s="62"/>
      <c r="AD187" s="62"/>
      <c r="AE187" s="62"/>
      <c r="AF187" s="62"/>
      <c r="AG187" s="62"/>
      <c r="AH187" s="62"/>
      <c r="AI187" s="62"/>
      <c r="AJ187" s="62"/>
    </row>
    <row r="188" spans="29:36" ht="15" customHeight="1" x14ac:dyDescent="0.25">
      <c r="AC188" s="62"/>
      <c r="AD188" s="62"/>
      <c r="AE188" s="62"/>
      <c r="AF188" s="62"/>
      <c r="AG188" s="62"/>
      <c r="AH188" s="62"/>
      <c r="AI188" s="62"/>
      <c r="AJ188" s="62"/>
    </row>
    <row r="189" spans="29:36" ht="15" customHeight="1" x14ac:dyDescent="0.25">
      <c r="AC189" s="62"/>
      <c r="AD189" s="62"/>
      <c r="AE189" s="62"/>
      <c r="AF189" s="62"/>
      <c r="AG189" s="62"/>
      <c r="AH189" s="62"/>
      <c r="AI189" s="62"/>
      <c r="AJ189" s="62"/>
    </row>
    <row r="190" spans="29:36" ht="15" customHeight="1" x14ac:dyDescent="0.25">
      <c r="AC190" s="62"/>
      <c r="AD190" s="62"/>
      <c r="AE190" s="62"/>
      <c r="AF190" s="62"/>
      <c r="AG190" s="62"/>
      <c r="AH190" s="62"/>
      <c r="AI190" s="62"/>
      <c r="AJ190" s="62"/>
    </row>
    <row r="191" spans="29:36" ht="15" customHeight="1" x14ac:dyDescent="0.25">
      <c r="AC191" s="62"/>
      <c r="AD191" s="62"/>
      <c r="AE191" s="62"/>
      <c r="AF191" s="62"/>
      <c r="AG191" s="62"/>
      <c r="AH191" s="62"/>
      <c r="AI191" s="62"/>
      <c r="AJ191" s="62"/>
    </row>
    <row r="192" spans="29:36" ht="15" customHeight="1" x14ac:dyDescent="0.25">
      <c r="AC192" s="62"/>
      <c r="AD192" s="62"/>
      <c r="AE192" s="62"/>
      <c r="AF192" s="62"/>
      <c r="AG192" s="62"/>
      <c r="AH192" s="62"/>
      <c r="AI192" s="62"/>
      <c r="AJ192" s="62"/>
    </row>
    <row r="193" spans="29:36" ht="15" customHeight="1" x14ac:dyDescent="0.25">
      <c r="AC193" s="62"/>
      <c r="AD193" s="62"/>
      <c r="AE193" s="62"/>
      <c r="AF193" s="62"/>
      <c r="AG193" s="62"/>
      <c r="AH193" s="62"/>
      <c r="AI193" s="62"/>
      <c r="AJ193" s="62"/>
    </row>
    <row r="194" spans="29:36" ht="15" customHeight="1" x14ac:dyDescent="0.25">
      <c r="AC194" s="62"/>
      <c r="AD194" s="62"/>
      <c r="AE194" s="62"/>
      <c r="AF194" s="62"/>
      <c r="AG194" s="62"/>
      <c r="AH194" s="62"/>
      <c r="AI194" s="62"/>
      <c r="AJ194" s="62"/>
    </row>
    <row r="195" spans="29:36" ht="15" customHeight="1" x14ac:dyDescent="0.25">
      <c r="AC195" s="62"/>
      <c r="AD195" s="62"/>
      <c r="AE195" s="62"/>
      <c r="AF195" s="62"/>
      <c r="AG195" s="62"/>
      <c r="AH195" s="62"/>
      <c r="AI195" s="62"/>
      <c r="AJ195" s="62"/>
    </row>
    <row r="196" spans="29:36" ht="15" customHeight="1" x14ac:dyDescent="0.25">
      <c r="AC196" s="62"/>
      <c r="AD196" s="62"/>
      <c r="AE196" s="62"/>
      <c r="AF196" s="62"/>
      <c r="AG196" s="62"/>
      <c r="AH196" s="62"/>
      <c r="AI196" s="62"/>
      <c r="AJ196" s="62"/>
    </row>
    <row r="197" spans="29:36" ht="15" customHeight="1" x14ac:dyDescent="0.25">
      <c r="AC197" s="62"/>
      <c r="AD197" s="62"/>
      <c r="AE197" s="62"/>
      <c r="AF197" s="62"/>
      <c r="AG197" s="62"/>
      <c r="AH197" s="62"/>
      <c r="AI197" s="62"/>
      <c r="AJ197" s="62"/>
    </row>
    <row r="198" spans="29:36" ht="15" customHeight="1" x14ac:dyDescent="0.25">
      <c r="AC198" s="62"/>
      <c r="AD198" s="62"/>
      <c r="AE198" s="62"/>
      <c r="AF198" s="62"/>
      <c r="AG198" s="62"/>
      <c r="AH198" s="62"/>
      <c r="AI198" s="62"/>
      <c r="AJ198" s="62"/>
    </row>
    <row r="199" spans="29:36" ht="15" customHeight="1" x14ac:dyDescent="0.25">
      <c r="AC199" s="62"/>
      <c r="AD199" s="62"/>
      <c r="AE199" s="62"/>
      <c r="AF199" s="62"/>
      <c r="AG199" s="62"/>
      <c r="AH199" s="62"/>
      <c r="AI199" s="62"/>
      <c r="AJ199" s="62"/>
    </row>
    <row r="200" spans="29:36" ht="15" customHeight="1" x14ac:dyDescent="0.25">
      <c r="AC200" s="62"/>
      <c r="AD200" s="62"/>
      <c r="AE200" s="62"/>
      <c r="AF200" s="62"/>
      <c r="AG200" s="62"/>
      <c r="AH200" s="62"/>
      <c r="AI200" s="62"/>
      <c r="AJ200" s="62"/>
    </row>
    <row r="201" spans="29:36" ht="15" customHeight="1" x14ac:dyDescent="0.25">
      <c r="AC201" s="62"/>
      <c r="AD201" s="62"/>
      <c r="AE201" s="62"/>
      <c r="AF201" s="62"/>
      <c r="AG201" s="62"/>
      <c r="AH201" s="62"/>
      <c r="AI201" s="62"/>
      <c r="AJ201" s="62"/>
    </row>
    <row r="202" spans="29:36" ht="15" customHeight="1" x14ac:dyDescent="0.25">
      <c r="AC202" s="62"/>
      <c r="AD202" s="62"/>
      <c r="AE202" s="62"/>
      <c r="AF202" s="62"/>
      <c r="AG202" s="62"/>
      <c r="AH202" s="62"/>
      <c r="AI202" s="62"/>
      <c r="AJ202" s="62"/>
    </row>
    <row r="203" spans="29:36" ht="15" customHeight="1" x14ac:dyDescent="0.25">
      <c r="AC203" s="62"/>
      <c r="AD203" s="62"/>
      <c r="AE203" s="62"/>
      <c r="AF203" s="62"/>
      <c r="AG203" s="62"/>
      <c r="AH203" s="62"/>
      <c r="AI203" s="62"/>
      <c r="AJ203" s="62"/>
    </row>
    <row r="204" spans="29:36" ht="15" customHeight="1" x14ac:dyDescent="0.25">
      <c r="AC204" s="62"/>
      <c r="AD204" s="62"/>
      <c r="AE204" s="62"/>
      <c r="AF204" s="62"/>
      <c r="AG204" s="62"/>
      <c r="AH204" s="62"/>
      <c r="AI204" s="62"/>
      <c r="AJ204" s="62"/>
    </row>
    <row r="205" spans="29:36" ht="15" customHeight="1" x14ac:dyDescent="0.25">
      <c r="AC205" s="62"/>
      <c r="AD205" s="62"/>
      <c r="AE205" s="62"/>
      <c r="AF205" s="62"/>
      <c r="AG205" s="62"/>
      <c r="AH205" s="62"/>
      <c r="AI205" s="62"/>
      <c r="AJ205" s="62"/>
    </row>
    <row r="206" spans="29:36" ht="15" customHeight="1" x14ac:dyDescent="0.25">
      <c r="AC206" s="62"/>
      <c r="AD206" s="62"/>
      <c r="AE206" s="62"/>
      <c r="AF206" s="62"/>
      <c r="AG206" s="62"/>
      <c r="AH206" s="62"/>
      <c r="AI206" s="62"/>
      <c r="AJ206" s="62"/>
    </row>
    <row r="207" spans="29:36" ht="15" customHeight="1" x14ac:dyDescent="0.25">
      <c r="AC207" s="62"/>
      <c r="AD207" s="62"/>
      <c r="AE207" s="62"/>
      <c r="AF207" s="62"/>
      <c r="AG207" s="62"/>
      <c r="AH207" s="62"/>
      <c r="AI207" s="62"/>
      <c r="AJ207" s="62"/>
    </row>
    <row r="208" spans="29:36" ht="15" customHeight="1" x14ac:dyDescent="0.25">
      <c r="AC208" s="62"/>
      <c r="AD208" s="62"/>
      <c r="AE208" s="62"/>
      <c r="AF208" s="62"/>
      <c r="AG208" s="62"/>
      <c r="AH208" s="62"/>
      <c r="AI208" s="62"/>
      <c r="AJ208" s="62"/>
    </row>
    <row r="209" spans="29:36" ht="15" customHeight="1" x14ac:dyDescent="0.25">
      <c r="AC209" s="62"/>
      <c r="AD209" s="62"/>
      <c r="AE209" s="62"/>
      <c r="AF209" s="62"/>
      <c r="AG209" s="62"/>
      <c r="AH209" s="62"/>
      <c r="AI209" s="62"/>
      <c r="AJ209" s="62"/>
    </row>
    <row r="210" spans="29:36" ht="15" customHeight="1" x14ac:dyDescent="0.25">
      <c r="AC210" s="62"/>
      <c r="AD210" s="62"/>
      <c r="AE210" s="62"/>
      <c r="AF210" s="62"/>
      <c r="AG210" s="62"/>
      <c r="AH210" s="62"/>
      <c r="AI210" s="62"/>
      <c r="AJ210" s="62"/>
    </row>
    <row r="211" spans="29:36" ht="15" customHeight="1" x14ac:dyDescent="0.25">
      <c r="AC211" s="62"/>
      <c r="AD211" s="62"/>
      <c r="AE211" s="62"/>
      <c r="AF211" s="62"/>
      <c r="AG211" s="62"/>
      <c r="AH211" s="62"/>
      <c r="AI211" s="62"/>
      <c r="AJ211" s="62"/>
    </row>
    <row r="212" spans="29:36" ht="15" customHeight="1" x14ac:dyDescent="0.25">
      <c r="AC212" s="62"/>
      <c r="AD212" s="62"/>
      <c r="AE212" s="62"/>
      <c r="AF212" s="62"/>
      <c r="AG212" s="62"/>
      <c r="AH212" s="62"/>
      <c r="AI212" s="62"/>
      <c r="AJ212" s="62"/>
    </row>
    <row r="213" spans="29:36" ht="15" customHeight="1" x14ac:dyDescent="0.25">
      <c r="AC213" s="62"/>
      <c r="AD213" s="62"/>
      <c r="AE213" s="62"/>
      <c r="AF213" s="62"/>
      <c r="AG213" s="62"/>
      <c r="AH213" s="62"/>
      <c r="AI213" s="62"/>
      <c r="AJ213" s="62"/>
    </row>
    <row r="214" spans="29:36" ht="15" customHeight="1" x14ac:dyDescent="0.25">
      <c r="AC214" s="62"/>
      <c r="AD214" s="62"/>
      <c r="AE214" s="62"/>
      <c r="AF214" s="62"/>
      <c r="AG214" s="62"/>
      <c r="AH214" s="62"/>
      <c r="AI214" s="62"/>
      <c r="AJ214" s="62"/>
    </row>
    <row r="215" spans="29:36" ht="15" customHeight="1" x14ac:dyDescent="0.25">
      <c r="AC215" s="62"/>
      <c r="AD215" s="62"/>
      <c r="AE215" s="62"/>
      <c r="AF215" s="62"/>
      <c r="AG215" s="62"/>
      <c r="AH215" s="62"/>
      <c r="AI215" s="62"/>
      <c r="AJ215" s="62"/>
    </row>
    <row r="216" spans="29:36" ht="15" customHeight="1" x14ac:dyDescent="0.25">
      <c r="AC216" s="62"/>
      <c r="AD216" s="62"/>
      <c r="AE216" s="62"/>
      <c r="AF216" s="62"/>
      <c r="AG216" s="62"/>
      <c r="AH216" s="62"/>
      <c r="AI216" s="62"/>
      <c r="AJ216" s="62"/>
    </row>
    <row r="217" spans="29:36" ht="15" customHeight="1" x14ac:dyDescent="0.25">
      <c r="AC217" s="62"/>
      <c r="AD217" s="62"/>
      <c r="AE217" s="62"/>
      <c r="AF217" s="62"/>
      <c r="AG217" s="62"/>
      <c r="AH217" s="62"/>
      <c r="AI217" s="62"/>
      <c r="AJ217" s="62"/>
    </row>
    <row r="218" spans="29:36" ht="15" customHeight="1" x14ac:dyDescent="0.25">
      <c r="AC218" s="62"/>
      <c r="AD218" s="62"/>
      <c r="AE218" s="62"/>
      <c r="AF218" s="62"/>
      <c r="AG218" s="62"/>
      <c r="AH218" s="62"/>
      <c r="AI218" s="62"/>
      <c r="AJ218" s="62"/>
    </row>
    <row r="219" spans="29:36" ht="15" customHeight="1" x14ac:dyDescent="0.25">
      <c r="AC219" s="62"/>
      <c r="AD219" s="62"/>
      <c r="AE219" s="62"/>
      <c r="AF219" s="62"/>
      <c r="AG219" s="62"/>
      <c r="AH219" s="62"/>
      <c r="AI219" s="62"/>
      <c r="AJ219" s="62"/>
    </row>
    <row r="220" spans="29:36" ht="15" customHeight="1" x14ac:dyDescent="0.25">
      <c r="AC220" s="62"/>
      <c r="AD220" s="62"/>
      <c r="AE220" s="62"/>
      <c r="AF220" s="62"/>
      <c r="AG220" s="62"/>
      <c r="AH220" s="62"/>
      <c r="AI220" s="62"/>
      <c r="AJ220" s="62"/>
    </row>
    <row r="221" spans="29:36" ht="15" customHeight="1" x14ac:dyDescent="0.25">
      <c r="AC221" s="62"/>
      <c r="AD221" s="62"/>
      <c r="AE221" s="62"/>
      <c r="AF221" s="62"/>
      <c r="AG221" s="62"/>
      <c r="AH221" s="62"/>
      <c r="AI221" s="62"/>
      <c r="AJ221" s="62"/>
    </row>
    <row r="222" spans="29:36" ht="15" customHeight="1" x14ac:dyDescent="0.25">
      <c r="AC222" s="62"/>
      <c r="AD222" s="62"/>
      <c r="AE222" s="62"/>
      <c r="AF222" s="62"/>
      <c r="AG222" s="62"/>
      <c r="AH222" s="62"/>
      <c r="AI222" s="62"/>
      <c r="AJ222" s="62"/>
    </row>
    <row r="223" spans="29:36" ht="15" customHeight="1" x14ac:dyDescent="0.25">
      <c r="AC223" s="62"/>
      <c r="AD223" s="62"/>
      <c r="AE223" s="62"/>
      <c r="AF223" s="62"/>
      <c r="AG223" s="62"/>
      <c r="AH223" s="62"/>
      <c r="AI223" s="62"/>
      <c r="AJ223" s="62"/>
    </row>
    <row r="224" spans="29:36" ht="15" customHeight="1" x14ac:dyDescent="0.25">
      <c r="AC224" s="62"/>
      <c r="AD224" s="62"/>
      <c r="AE224" s="62"/>
      <c r="AF224" s="62"/>
      <c r="AG224" s="62"/>
      <c r="AH224" s="62"/>
      <c r="AI224" s="62"/>
      <c r="AJ224" s="62"/>
    </row>
    <row r="225" spans="29:36" ht="15" customHeight="1" x14ac:dyDescent="0.25">
      <c r="AC225" s="62"/>
      <c r="AD225" s="62"/>
      <c r="AE225" s="62"/>
      <c r="AF225" s="62"/>
      <c r="AG225" s="62"/>
      <c r="AH225" s="62"/>
      <c r="AI225" s="62"/>
      <c r="AJ225" s="62"/>
    </row>
    <row r="226" spans="29:36" ht="15" customHeight="1" x14ac:dyDescent="0.25">
      <c r="AC226" s="62"/>
      <c r="AD226" s="62"/>
      <c r="AE226" s="62"/>
      <c r="AF226" s="62"/>
      <c r="AG226" s="62"/>
      <c r="AH226" s="62"/>
      <c r="AI226" s="62"/>
      <c r="AJ226" s="62"/>
    </row>
    <row r="227" spans="29:36" ht="15" customHeight="1" x14ac:dyDescent="0.25">
      <c r="AC227" s="62"/>
      <c r="AD227" s="62"/>
      <c r="AE227" s="62"/>
      <c r="AF227" s="62"/>
      <c r="AG227" s="62"/>
      <c r="AH227" s="62"/>
      <c r="AI227" s="62"/>
      <c r="AJ227" s="62"/>
    </row>
    <row r="228" spans="29:36" ht="15" customHeight="1" x14ac:dyDescent="0.25">
      <c r="AC228" s="62"/>
      <c r="AD228" s="62"/>
      <c r="AE228" s="62"/>
      <c r="AF228" s="62"/>
      <c r="AG228" s="62"/>
      <c r="AH228" s="62"/>
      <c r="AI228" s="62"/>
      <c r="AJ228" s="62"/>
    </row>
    <row r="229" spans="29:36" ht="15" customHeight="1" x14ac:dyDescent="0.25">
      <c r="AC229" s="62"/>
      <c r="AD229" s="62"/>
      <c r="AE229" s="62"/>
      <c r="AF229" s="62"/>
      <c r="AG229" s="62"/>
      <c r="AH229" s="62"/>
      <c r="AI229" s="62"/>
      <c r="AJ229" s="62"/>
    </row>
    <row r="230" spans="29:36" ht="15" customHeight="1" x14ac:dyDescent="0.25">
      <c r="AC230" s="62"/>
      <c r="AD230" s="62"/>
      <c r="AE230" s="62"/>
      <c r="AF230" s="62"/>
      <c r="AG230" s="62"/>
      <c r="AH230" s="62"/>
      <c r="AI230" s="62"/>
      <c r="AJ230" s="62"/>
    </row>
    <row r="231" spans="29:36" ht="15" customHeight="1" x14ac:dyDescent="0.25">
      <c r="AC231" s="62"/>
      <c r="AD231" s="62"/>
      <c r="AE231" s="62"/>
      <c r="AF231" s="62"/>
      <c r="AG231" s="62"/>
      <c r="AH231" s="62"/>
      <c r="AI231" s="62"/>
      <c r="AJ231" s="62"/>
    </row>
    <row r="232" spans="29:36" ht="15" customHeight="1" x14ac:dyDescent="0.25">
      <c r="AC232" s="62"/>
      <c r="AD232" s="62"/>
      <c r="AE232" s="62"/>
      <c r="AF232" s="62"/>
      <c r="AG232" s="62"/>
      <c r="AH232" s="62"/>
      <c r="AI232" s="62"/>
      <c r="AJ232" s="62"/>
    </row>
  </sheetData>
  <autoFilter ref="C5:AJ110"/>
  <dataConsolidate/>
  <mergeCells count="16">
    <mergeCell ref="C6:C7"/>
    <mergeCell ref="C1:D3"/>
    <mergeCell ref="E1:AJ3"/>
    <mergeCell ref="C4:C5"/>
    <mergeCell ref="D4:D5"/>
    <mergeCell ref="E4:E5"/>
    <mergeCell ref="F4:F5"/>
    <mergeCell ref="G4:G5"/>
    <mergeCell ref="H4:J4"/>
    <mergeCell ref="K4:K5"/>
    <mergeCell ref="L4:P4"/>
    <mergeCell ref="Q4:Q5"/>
    <mergeCell ref="R4:T4"/>
    <mergeCell ref="U4:AA4"/>
    <mergeCell ref="AC4:AD4"/>
    <mergeCell ref="AE4:AJ4"/>
  </mergeCells>
  <conditionalFormatting sqref="X6:X14 AB6:AB14 AB101:AB115 X101:X114">
    <cfRule type="containsText" dxfId="1071" priority="32" operator="containsText" text="MEDIO">
      <formula>NOT(ISERROR(SEARCH("MEDIO",X6)))</formula>
    </cfRule>
  </conditionalFormatting>
  <conditionalFormatting sqref="X6:X14 X101:X115">
    <cfRule type="containsText" dxfId="1070" priority="30" operator="containsText" text="MUY ALTO">
      <formula>NOT(ISERROR(SEARCH("MUY ALTO",X6)))</formula>
    </cfRule>
    <cfRule type="containsText" dxfId="1069" priority="31" operator="containsText" text="ALTO">
      <formula>NOT(ISERROR(SEARCH("ALTO",X6)))</formula>
    </cfRule>
    <cfRule type="containsText" dxfId="1068" priority="33" operator="containsText" text="BAJO">
      <formula>NOT(ISERROR(SEARCH("BAJO",X6)))</formula>
    </cfRule>
  </conditionalFormatting>
  <conditionalFormatting sqref="AB6:AB14 AB101:AB115">
    <cfRule type="containsText" dxfId="1067" priority="29" operator="containsText" text="BAJO">
      <formula>NOT(ISERROR(SEARCH("BAJO",AB6)))</formula>
    </cfRule>
  </conditionalFormatting>
  <conditionalFormatting sqref="AB6:AB14 AB101:AB115">
    <cfRule type="containsText" dxfId="1066" priority="23" operator="containsText" text="NO ACEPTABLE">
      <formula>NOT(ISERROR(SEARCH("NO ACEPTABLE",AB6)))</formula>
    </cfRule>
    <cfRule type="containsText" dxfId="1065" priority="24" operator="containsText" text="ACEPTABLE CON CONTROL ESPECIFICO">
      <formula>NOT(ISERROR(SEARCH("ACEPTABLE CON CONTROL ESPECIFICO",AB6)))</formula>
    </cfRule>
    <cfRule type="containsText" dxfId="1064" priority="25" operator="containsText" text="MEJORAR SI ES POSIBLE">
      <formula>NOT(ISERROR(SEARCH("MEJORAR SI ES POSIBLE",AB6)))</formula>
    </cfRule>
    <cfRule type="containsText" dxfId="1063" priority="26" operator="containsText" text="ACEPTABLE CON SEGUIMIENTO">
      <formula>NOT(ISERROR(SEARCH("ACEPTABLE CON SEGUIMIENTO",AB6)))</formula>
    </cfRule>
    <cfRule type="containsText" dxfId="1062" priority="27" operator="containsText" text="MUY ALTO">
      <formula>NOT(ISERROR(SEARCH("MUY ALTO",AB6)))</formula>
    </cfRule>
    <cfRule type="containsText" dxfId="1061" priority="28" operator="containsText" text="ALTO">
      <formula>NOT(ISERROR(SEARCH("ALTO",AB6)))</formula>
    </cfRule>
  </conditionalFormatting>
  <conditionalFormatting sqref="AB101:AB115">
    <cfRule type="containsText" dxfId="1060" priority="35" operator="containsText" text="MEDIO">
      <formula>NOT(ISERROR(SEARCH("MEDIO",AB101)))</formula>
    </cfRule>
  </conditionalFormatting>
  <conditionalFormatting sqref="AB101:AB115">
    <cfRule type="containsText" dxfId="1059" priority="34" operator="containsText" text="BAJO">
      <formula>NOT(ISERROR(SEARCH("BAJO",AB101)))</formula>
    </cfRule>
  </conditionalFormatting>
  <conditionalFormatting sqref="X15:X21 AB15:AB21 AB31:AB100 X31:X100">
    <cfRule type="containsText" dxfId="1058" priority="21" operator="containsText" text="MEDIO">
      <formula>NOT(ISERROR(SEARCH("MEDIO",X15)))</formula>
    </cfRule>
  </conditionalFormatting>
  <conditionalFormatting sqref="X15:X21 X31:X100">
    <cfRule type="containsText" dxfId="1057" priority="19" operator="containsText" text="MUY ALTO">
      <formula>NOT(ISERROR(SEARCH("MUY ALTO",X15)))</formula>
    </cfRule>
    <cfRule type="containsText" dxfId="1056" priority="20" operator="containsText" text="ALTO">
      <formula>NOT(ISERROR(SEARCH("ALTO",X15)))</formula>
    </cfRule>
    <cfRule type="containsText" dxfId="1055" priority="22" operator="containsText" text="BAJO">
      <formula>NOT(ISERROR(SEARCH("BAJO",X15)))</formula>
    </cfRule>
  </conditionalFormatting>
  <conditionalFormatting sqref="AB15:AB21 AB31:AB100">
    <cfRule type="containsText" dxfId="1054" priority="18" operator="containsText" text="BAJO">
      <formula>NOT(ISERROR(SEARCH("BAJO",AB15)))</formula>
    </cfRule>
  </conditionalFormatting>
  <conditionalFormatting sqref="AB15:AB21 AB31:AB100">
    <cfRule type="containsText" dxfId="1053" priority="12" operator="containsText" text="NO ACEPTABLE">
      <formula>NOT(ISERROR(SEARCH("NO ACEPTABLE",AB15)))</formula>
    </cfRule>
    <cfRule type="containsText" dxfId="1052" priority="13" operator="containsText" text="ACEPTABLE CON CONTROL ESPECIFICO">
      <formula>NOT(ISERROR(SEARCH("ACEPTABLE CON CONTROL ESPECIFICO",AB15)))</formula>
    </cfRule>
    <cfRule type="containsText" dxfId="1051" priority="14" operator="containsText" text="MEJORAR SI ES POSIBLE">
      <formula>NOT(ISERROR(SEARCH("MEJORAR SI ES POSIBLE",AB15)))</formula>
    </cfRule>
    <cfRule type="containsText" dxfId="1050" priority="15" operator="containsText" text="ACEPTABLE CON SEGUIMIENTO">
      <formula>NOT(ISERROR(SEARCH("ACEPTABLE CON SEGUIMIENTO",AB15)))</formula>
    </cfRule>
    <cfRule type="containsText" dxfId="1049" priority="16" operator="containsText" text="MUY ALTO">
      <formula>NOT(ISERROR(SEARCH("MUY ALTO",AB15)))</formula>
    </cfRule>
    <cfRule type="containsText" dxfId="1048" priority="17" operator="containsText" text="ALTO">
      <formula>NOT(ISERROR(SEARCH("ALTO",AB15)))</formula>
    </cfRule>
  </conditionalFormatting>
  <conditionalFormatting sqref="X22:X30 AB22:AB30">
    <cfRule type="containsText" dxfId="1047" priority="10" operator="containsText" text="MEDIO">
      <formula>NOT(ISERROR(SEARCH("MEDIO",X22)))</formula>
    </cfRule>
  </conditionalFormatting>
  <conditionalFormatting sqref="X22:X30">
    <cfRule type="containsText" dxfId="1046" priority="8" operator="containsText" text="MUY ALTO">
      <formula>NOT(ISERROR(SEARCH("MUY ALTO",X22)))</formula>
    </cfRule>
    <cfRule type="containsText" dxfId="1045" priority="9" operator="containsText" text="ALTO">
      <formula>NOT(ISERROR(SEARCH("ALTO",X22)))</formula>
    </cfRule>
    <cfRule type="containsText" dxfId="1044" priority="11" operator="containsText" text="BAJO">
      <formula>NOT(ISERROR(SEARCH("BAJO",X22)))</formula>
    </cfRule>
  </conditionalFormatting>
  <conditionalFormatting sqref="AB22:AB30">
    <cfRule type="containsText" dxfId="1043" priority="7" operator="containsText" text="BAJO">
      <formula>NOT(ISERROR(SEARCH("BAJO",AB22)))</formula>
    </cfRule>
  </conditionalFormatting>
  <conditionalFormatting sqref="AB22:AB30">
    <cfRule type="containsText" dxfId="1042" priority="1" operator="containsText" text="NO ACEPTABLE">
      <formula>NOT(ISERROR(SEARCH("NO ACEPTABLE",AB22)))</formula>
    </cfRule>
    <cfRule type="containsText" dxfId="1041" priority="2" operator="containsText" text="ACEPTABLE CON CONTROL ESPECIFICO">
      <formula>NOT(ISERROR(SEARCH("ACEPTABLE CON CONTROL ESPECIFICO",AB22)))</formula>
    </cfRule>
    <cfRule type="containsText" dxfId="1040" priority="3" operator="containsText" text="MEJORAR SI ES POSIBLE">
      <formula>NOT(ISERROR(SEARCH("MEJORAR SI ES POSIBLE",AB22)))</formula>
    </cfRule>
    <cfRule type="containsText" dxfId="1039" priority="4" operator="containsText" text="ACEPTABLE CON SEGUIMIENTO">
      <formula>NOT(ISERROR(SEARCH("ACEPTABLE CON SEGUIMIENTO",AB22)))</formula>
    </cfRule>
    <cfRule type="containsText" dxfId="1038" priority="5" operator="containsText" text="MUY ALTO">
      <formula>NOT(ISERROR(SEARCH("MUY ALTO",AB22)))</formula>
    </cfRule>
    <cfRule type="containsText" dxfId="1037" priority="6" operator="containsText" text="ALTO">
      <formula>NOT(ISERROR(SEARCH("ALTO",AB22)))</formula>
    </cfRule>
  </conditionalFormatting>
  <dataValidations count="6">
    <dataValidation type="list" allowBlank="1" showInputMessage="1" showErrorMessage="1" sqref="H112:H115">
      <formula1>$A$1:$A$5</formula1>
    </dataValidation>
    <dataValidation type="list" allowBlank="1" showInputMessage="1" showErrorMessage="1" sqref="AD51:AD67 AD82 AD69:AD80 AD84:AD110 AD40:AD49 AD112:AD115 AD6:AD37">
      <formula1>$AO$1:$AO$2</formula1>
    </dataValidation>
    <dataValidation type="list" allowBlank="1" showInputMessage="1" showErrorMessage="1" sqref="AD83 AD111 AD81 AD68 AD50 AD38:AD39">
      <formula1>$AQ$1:$AQ$2</formula1>
    </dataValidation>
    <dataValidation type="list" allowBlank="1" showInputMessage="1" showErrorMessage="1" sqref="G84:G115 G6 G8:G19 G31:G82">
      <formula1>$AN$1:$AN$2</formula1>
    </dataValidation>
    <dataValidation type="list" allowBlank="1" showInputMessage="1" showErrorMessage="1" sqref="G83">
      <formula1>$AP$1:$AP$2</formula1>
    </dataValidation>
    <dataValidation type="list" allowBlank="1" showInputMessage="1" showErrorMessage="1" sqref="I115:J115">
      <formula1>$B$1:$B$5</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14:formula1>
            <xm:f>'C:\Users\alejandra.betancur\Desktop\[FT-GH-SST-65 - Matriz de identificación de peligros version 1.xlsx]LISTA'!#REF!</xm:f>
          </x14:formula1>
          <xm:sqref>H11:I14</xm:sqref>
        </x14:dataValidation>
        <x14:dataValidation type="list" allowBlank="1" showInputMessage="1" showErrorMessage="1">
          <x14:formula1>
            <xm:f>LISTA!$A$2:$A$8</xm:f>
          </x14:formula1>
          <xm:sqref>H6:H10 H15:H19 H31:H45</xm:sqref>
        </x14:dataValidation>
        <x14:dataValidation type="list" allowBlank="1" showInputMessage="1" showErrorMessage="1">
          <x14:formula1>
            <xm:f>LISTA!$B$2:$B$47</xm:f>
          </x14:formula1>
          <xm:sqref>I6:I10 I15:I114</xm:sqref>
        </x14:dataValidation>
        <x14:dataValidation type="list" allowBlank="1" showInputMessage="1" showErrorMessage="1">
          <x14:formula1>
            <xm:f>LISTA!$A$2:$A$9</xm:f>
          </x14:formula1>
          <xm:sqref>H46:H111</xm:sqref>
        </x14:dataValidation>
        <x14:dataValidation type="list" allowBlank="1" showInputMessage="1" showErrorMessage="1">
          <x14:formula1>
            <xm:f>LISTA!$B$2:$B$49</xm:f>
          </x14:formula1>
          <xm:sqref>J114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C1:AO233"/>
  <sheetViews>
    <sheetView showGridLines="0" topLeftCell="C1" zoomScale="80" zoomScaleNormal="80" workbookViewId="0">
      <pane ySplit="5" topLeftCell="A6" activePane="bottomLeft" state="frozen"/>
      <selection activeCell="C5" sqref="C5"/>
      <selection pane="bottomLeft" activeCell="D4" sqref="D4:D5"/>
    </sheetView>
  </sheetViews>
  <sheetFormatPr baseColWidth="10" defaultColWidth="0" defaultRowHeight="15" customHeight="1" zeroHeight="1" x14ac:dyDescent="0.25"/>
  <cols>
    <col min="1" max="2" width="11.42578125" hidden="1" customWidth="1"/>
    <col min="3" max="3" width="24.140625" customWidth="1"/>
    <col min="4" max="4" width="36.28515625" customWidth="1"/>
    <col min="5" max="6" width="20.7109375" customWidth="1"/>
    <col min="7" max="7" width="6.7109375" customWidth="1"/>
    <col min="8" max="8" width="32.42578125" customWidth="1"/>
    <col min="9" max="10" width="30.85546875" customWidth="1"/>
    <col min="11" max="11" width="25.7109375" customWidth="1"/>
    <col min="12" max="15" width="9.28515625" bestFit="1" customWidth="1"/>
    <col min="16" max="17" width="9.28515625" customWidth="1"/>
    <col min="18" max="18" width="18.5703125" customWidth="1"/>
    <col min="19" max="19" width="27.85546875" customWidth="1"/>
    <col min="20" max="20" width="19.85546875" customWidth="1"/>
    <col min="21" max="21" width="3.42578125" customWidth="1"/>
    <col min="22" max="22" width="4.140625" customWidth="1"/>
    <col min="23" max="23" width="5.28515625" customWidth="1"/>
    <col min="24" max="24" width="11.7109375" bestFit="1" customWidth="1"/>
    <col min="25" max="25" width="5" customWidth="1"/>
    <col min="26" max="26" width="6.7109375" customWidth="1"/>
    <col min="27" max="27" width="5.28515625" style="44" customWidth="1"/>
    <col min="28" max="28" width="17.28515625" style="44" customWidth="1"/>
    <col min="29" max="29" width="25.5703125" customWidth="1"/>
    <col min="30" max="30" width="6" customWidth="1"/>
    <col min="31" max="31" width="26.42578125" customWidth="1"/>
    <col min="32" max="32" width="21.28515625" customWidth="1"/>
    <col min="33" max="33" width="26.42578125" customWidth="1"/>
    <col min="34" max="34" width="72.85546875" customWidth="1"/>
    <col min="35" max="36" width="22.28515625" customWidth="1"/>
    <col min="37" max="37" width="11.42578125" customWidth="1"/>
    <col min="38" max="16384" width="11.42578125" hidden="1"/>
  </cols>
  <sheetData>
    <row r="1" spans="3:41" ht="25.5" customHeight="1" x14ac:dyDescent="0.25">
      <c r="C1" s="93"/>
      <c r="D1" s="94"/>
      <c r="E1" s="99" t="s">
        <v>58</v>
      </c>
      <c r="F1" s="100"/>
      <c r="G1" s="100"/>
      <c r="H1" s="100"/>
      <c r="I1" s="100"/>
      <c r="J1" s="100"/>
      <c r="K1" s="100"/>
      <c r="L1" s="100"/>
      <c r="M1" s="100"/>
      <c r="N1" s="100"/>
      <c r="O1" s="100"/>
      <c r="P1" s="100"/>
      <c r="Q1" s="100"/>
      <c r="R1" s="100"/>
      <c r="S1" s="100"/>
      <c r="T1" s="100"/>
      <c r="U1" s="100"/>
      <c r="V1" s="100"/>
      <c r="W1" s="100"/>
      <c r="X1" s="100"/>
      <c r="Y1" s="100"/>
      <c r="Z1" s="100"/>
      <c r="AA1" s="100"/>
      <c r="AB1" s="100"/>
      <c r="AC1" s="100"/>
      <c r="AD1" s="100"/>
      <c r="AE1" s="100"/>
      <c r="AF1" s="100"/>
      <c r="AG1" s="100"/>
      <c r="AH1" s="100"/>
      <c r="AI1" s="100"/>
      <c r="AJ1" s="101"/>
      <c r="AN1" t="s">
        <v>33</v>
      </c>
      <c r="AO1" t="s">
        <v>33</v>
      </c>
    </row>
    <row r="2" spans="3:41" x14ac:dyDescent="0.25">
      <c r="C2" s="95"/>
      <c r="D2" s="96"/>
      <c r="E2" s="102"/>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c r="AF2" s="103"/>
      <c r="AG2" s="103"/>
      <c r="AH2" s="103"/>
      <c r="AI2" s="103"/>
      <c r="AJ2" s="104"/>
      <c r="AN2" t="s">
        <v>34</v>
      </c>
      <c r="AO2" t="s">
        <v>34</v>
      </c>
    </row>
    <row r="3" spans="3:41" ht="15.75" thickBot="1" x14ac:dyDescent="0.3">
      <c r="C3" s="97"/>
      <c r="D3" s="98"/>
      <c r="E3" s="105"/>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7"/>
    </row>
    <row r="4" spans="3:41" ht="60.75" x14ac:dyDescent="0.25">
      <c r="C4" s="108" t="s">
        <v>46</v>
      </c>
      <c r="D4" s="110" t="s">
        <v>47</v>
      </c>
      <c r="E4" s="110" t="s">
        <v>0</v>
      </c>
      <c r="F4" s="110" t="s">
        <v>48</v>
      </c>
      <c r="G4" s="110" t="s">
        <v>24</v>
      </c>
      <c r="H4" s="91" t="s">
        <v>1</v>
      </c>
      <c r="I4" s="112"/>
      <c r="J4" s="113"/>
      <c r="K4" s="110" t="s">
        <v>4</v>
      </c>
      <c r="L4" s="91" t="s">
        <v>54</v>
      </c>
      <c r="M4" s="112"/>
      <c r="N4" s="112"/>
      <c r="O4" s="112"/>
      <c r="P4" s="113"/>
      <c r="Q4" s="117" t="s">
        <v>56</v>
      </c>
      <c r="R4" s="90" t="s">
        <v>5</v>
      </c>
      <c r="S4" s="90"/>
      <c r="T4" s="90"/>
      <c r="U4" s="90" t="s">
        <v>9</v>
      </c>
      <c r="V4" s="90"/>
      <c r="W4" s="90"/>
      <c r="X4" s="90"/>
      <c r="Y4" s="90"/>
      <c r="Z4" s="90"/>
      <c r="AA4" s="90"/>
      <c r="AB4" s="41" t="s">
        <v>13</v>
      </c>
      <c r="AC4" s="90" t="s">
        <v>15</v>
      </c>
      <c r="AD4" s="90"/>
      <c r="AE4" s="90" t="s">
        <v>18</v>
      </c>
      <c r="AF4" s="90"/>
      <c r="AG4" s="90"/>
      <c r="AH4" s="90"/>
      <c r="AI4" s="91"/>
      <c r="AJ4" s="92"/>
    </row>
    <row r="5" spans="3:41" ht="134.25" customHeight="1" x14ac:dyDescent="0.25">
      <c r="C5" s="109"/>
      <c r="D5" s="111"/>
      <c r="E5" s="111"/>
      <c r="F5" s="111"/>
      <c r="G5" s="111"/>
      <c r="H5" s="18" t="s">
        <v>3</v>
      </c>
      <c r="I5" s="18" t="s">
        <v>2</v>
      </c>
      <c r="J5" s="18" t="s">
        <v>77</v>
      </c>
      <c r="K5" s="111"/>
      <c r="L5" s="18" t="s">
        <v>50</v>
      </c>
      <c r="M5" s="18" t="s">
        <v>51</v>
      </c>
      <c r="N5" s="18" t="s">
        <v>52</v>
      </c>
      <c r="O5" s="18" t="s">
        <v>53</v>
      </c>
      <c r="P5" s="18" t="s">
        <v>55</v>
      </c>
      <c r="Q5" s="118"/>
      <c r="R5" s="18" t="s">
        <v>6</v>
      </c>
      <c r="S5" s="18" t="s">
        <v>7</v>
      </c>
      <c r="T5" s="18" t="s">
        <v>8</v>
      </c>
      <c r="U5" s="19" t="s">
        <v>27</v>
      </c>
      <c r="V5" s="19" t="s">
        <v>10</v>
      </c>
      <c r="W5" s="20" t="s">
        <v>25</v>
      </c>
      <c r="X5" s="20" t="s">
        <v>28</v>
      </c>
      <c r="Y5" s="19" t="s">
        <v>11</v>
      </c>
      <c r="Z5" s="20" t="s">
        <v>26</v>
      </c>
      <c r="AA5" s="42" t="s">
        <v>12</v>
      </c>
      <c r="AB5" s="42" t="s">
        <v>14</v>
      </c>
      <c r="AC5" s="19" t="s">
        <v>16</v>
      </c>
      <c r="AD5" s="19" t="s">
        <v>17</v>
      </c>
      <c r="AE5" s="18" t="s">
        <v>19</v>
      </c>
      <c r="AF5" s="18" t="s">
        <v>20</v>
      </c>
      <c r="AG5" s="18" t="s">
        <v>21</v>
      </c>
      <c r="AH5" s="18" t="s">
        <v>22</v>
      </c>
      <c r="AI5" s="21" t="s">
        <v>23</v>
      </c>
      <c r="AJ5" s="21" t="s">
        <v>57</v>
      </c>
    </row>
    <row r="6" spans="3:41" ht="30" customHeight="1" x14ac:dyDescent="0.25">
      <c r="C6" s="114" t="s">
        <v>285</v>
      </c>
      <c r="D6" s="6" t="s">
        <v>70</v>
      </c>
      <c r="E6" s="56"/>
      <c r="F6" s="56" t="s">
        <v>90</v>
      </c>
      <c r="G6" s="61"/>
      <c r="H6" s="50"/>
      <c r="I6" s="51"/>
      <c r="J6" s="51"/>
      <c r="K6" s="51"/>
      <c r="L6" s="51"/>
      <c r="M6" s="51"/>
      <c r="N6" s="51"/>
      <c r="O6" s="51"/>
      <c r="P6" s="51"/>
      <c r="Q6" s="51"/>
      <c r="R6" s="51"/>
      <c r="S6" s="51"/>
      <c r="T6" s="51"/>
      <c r="U6" s="16"/>
      <c r="V6" s="16">
        <v>2</v>
      </c>
      <c r="W6" s="37">
        <f t="shared" ref="W6:W70" si="0">+U6*V6</f>
        <v>0</v>
      </c>
      <c r="X6" s="38" t="str">
        <f t="shared" ref="X6:X70" si="1">IF(W6&lt;=4,"BAJO",IF(W6&lt;=8,"MEDIO",IF(W6&lt;=20,"ALTO","MUY ALTO")))</f>
        <v>BAJO</v>
      </c>
      <c r="Y6" s="16"/>
      <c r="Z6" s="37">
        <f t="shared" ref="Z6:Z89" si="2">+W6*Y6</f>
        <v>0</v>
      </c>
      <c r="AA6" s="45" t="str">
        <f>IF(AND(Z6&gt;=0,Z6&lt;=20),"IV",IF(AND(Z6&gt;=21,Z6&lt;=120),"III",IF(AND(Z6&gt;=121,Z6&lt;=500),"II",IF(AND(Z6&gt;=501,Z6&lt;=4000),"I",""))))</f>
        <v>IV</v>
      </c>
      <c r="AB6" s="43" t="str">
        <f>IF(AA6="IV","ACEPTABLE CON SEGUIMIENTO",IF(AA6="III","MEJORAR SI ES POSIBLE",IF(AA6="II","ACEPTABLE CON CONTROL ESPECIFICO",IF(AA6="I","NO ACEPTABLE",""))))</f>
        <v>ACEPTABLE CON SEGUIMIENTO</v>
      </c>
      <c r="AC6" s="51"/>
      <c r="AD6" s="51"/>
      <c r="AE6" s="51"/>
      <c r="AF6" s="51"/>
      <c r="AG6" s="51"/>
      <c r="AH6" s="51"/>
      <c r="AI6" s="51"/>
      <c r="AJ6" s="51"/>
    </row>
    <row r="7" spans="3:41" ht="30" customHeight="1" x14ac:dyDescent="0.25">
      <c r="C7" s="115"/>
      <c r="D7" s="6" t="s">
        <v>328</v>
      </c>
      <c r="E7" s="56"/>
      <c r="F7" s="56" t="s">
        <v>90</v>
      </c>
      <c r="G7" s="61"/>
      <c r="H7" s="50"/>
      <c r="I7" s="51"/>
      <c r="J7" s="51"/>
      <c r="K7" s="51"/>
      <c r="L7" s="51"/>
      <c r="M7" s="51"/>
      <c r="N7" s="51"/>
      <c r="O7" s="51"/>
      <c r="P7" s="51"/>
      <c r="Q7" s="51"/>
      <c r="R7" s="51"/>
      <c r="S7" s="51"/>
      <c r="T7" s="51"/>
      <c r="U7" s="16"/>
      <c r="V7" s="16"/>
      <c r="W7" s="37"/>
      <c r="X7" s="38"/>
      <c r="Y7" s="16"/>
      <c r="Z7" s="37"/>
      <c r="AA7" s="45"/>
      <c r="AB7" s="43"/>
      <c r="AC7" s="51"/>
      <c r="AD7" s="51"/>
      <c r="AE7" s="51"/>
      <c r="AF7" s="51"/>
      <c r="AG7" s="51"/>
      <c r="AH7" s="51"/>
      <c r="AI7" s="51"/>
      <c r="AJ7" s="51"/>
    </row>
    <row r="8" spans="3:41" ht="30" x14ac:dyDescent="0.25">
      <c r="C8" s="115"/>
      <c r="D8" s="6" t="s">
        <v>73</v>
      </c>
      <c r="E8" s="56"/>
      <c r="F8" s="56" t="s">
        <v>90</v>
      </c>
      <c r="G8" s="61"/>
      <c r="H8" s="50"/>
      <c r="I8" s="51"/>
      <c r="J8" s="51"/>
      <c r="K8" s="51"/>
      <c r="L8" s="51"/>
      <c r="M8" s="51"/>
      <c r="N8" s="51"/>
      <c r="O8" s="51"/>
      <c r="P8" s="51"/>
      <c r="Q8" s="51"/>
      <c r="R8" s="51"/>
      <c r="S8" s="51"/>
      <c r="T8" s="51"/>
      <c r="U8" s="16"/>
      <c r="V8" s="16">
        <v>2</v>
      </c>
      <c r="W8" s="37">
        <f t="shared" si="0"/>
        <v>0</v>
      </c>
      <c r="X8" s="38" t="str">
        <f t="shared" si="1"/>
        <v>BAJO</v>
      </c>
      <c r="Y8" s="16"/>
      <c r="Z8" s="37">
        <f t="shared" si="2"/>
        <v>0</v>
      </c>
      <c r="AA8" s="45" t="str">
        <f t="shared" ref="AA8:AA90" si="3">IF(AND(Z8&gt;=0,Z8&lt;=20),"IV",IF(AND(Z8&gt;=21,Z8&lt;=120),"III",IF(AND(Z8&gt;=121,Z8&lt;=500),"II",IF(AND(Z8&gt;=501,Z8&lt;=4000),"I",""))))</f>
        <v>IV</v>
      </c>
      <c r="AB8" s="43" t="str">
        <f t="shared" ref="AB8:AB90" si="4">IF(AA8="IV","ACEPTABLE CON SEGUIMIENTO",IF(AA8="III","MEJORAR SI ES POSIBLE",IF(AA8="II","ACEPTABLE CON CONTROL ESPECIFICO",IF(AA8="I","NO ACEPTABLE",""))))</f>
        <v>ACEPTABLE CON SEGUIMIENTO</v>
      </c>
      <c r="AC8" s="51"/>
      <c r="AD8" s="51"/>
      <c r="AE8" s="51"/>
      <c r="AF8" s="51"/>
      <c r="AG8" s="51"/>
      <c r="AH8" s="51"/>
      <c r="AI8" s="51"/>
      <c r="AJ8" s="51"/>
    </row>
    <row r="9" spans="3:41" ht="30" x14ac:dyDescent="0.25">
      <c r="C9" s="115"/>
      <c r="D9" s="6" t="s">
        <v>74</v>
      </c>
      <c r="E9" s="56"/>
      <c r="F9" s="56" t="s">
        <v>90</v>
      </c>
      <c r="G9" s="53"/>
      <c r="H9" s="50"/>
      <c r="I9" s="51"/>
      <c r="J9" s="51"/>
      <c r="K9" s="51"/>
      <c r="L9" s="51"/>
      <c r="M9" s="51"/>
      <c r="N9" s="51"/>
      <c r="O9" s="51"/>
      <c r="P9" s="51"/>
      <c r="Q9" s="51"/>
      <c r="R9" s="51"/>
      <c r="S9" s="51"/>
      <c r="T9" s="51"/>
      <c r="U9" s="16"/>
      <c r="V9" s="16">
        <v>4</v>
      </c>
      <c r="W9" s="37">
        <f t="shared" si="0"/>
        <v>0</v>
      </c>
      <c r="X9" s="38" t="str">
        <f t="shared" si="1"/>
        <v>BAJO</v>
      </c>
      <c r="Y9" s="16"/>
      <c r="Z9" s="37">
        <f t="shared" si="2"/>
        <v>0</v>
      </c>
      <c r="AA9" s="45" t="str">
        <f t="shared" si="3"/>
        <v>IV</v>
      </c>
      <c r="AB9" s="43" t="str">
        <f t="shared" si="4"/>
        <v>ACEPTABLE CON SEGUIMIENTO</v>
      </c>
      <c r="AC9" s="51"/>
      <c r="AD9" s="51"/>
      <c r="AE9" s="51"/>
      <c r="AF9" s="51"/>
      <c r="AG9" s="51"/>
      <c r="AH9" s="51"/>
      <c r="AI9" s="51"/>
      <c r="AJ9" s="51"/>
    </row>
    <row r="10" spans="3:41" ht="30" x14ac:dyDescent="0.25">
      <c r="C10" s="115"/>
      <c r="D10" s="6" t="s">
        <v>84</v>
      </c>
      <c r="E10" s="56"/>
      <c r="F10" s="56" t="s">
        <v>90</v>
      </c>
      <c r="G10" s="53"/>
      <c r="H10" s="50"/>
      <c r="I10" s="51"/>
      <c r="J10" s="51"/>
      <c r="K10" s="51"/>
      <c r="L10" s="51"/>
      <c r="M10" s="51"/>
      <c r="N10" s="51"/>
      <c r="O10" s="51"/>
      <c r="P10" s="51"/>
      <c r="Q10" s="51"/>
      <c r="R10" s="51"/>
      <c r="S10" s="51"/>
      <c r="T10" s="51"/>
      <c r="U10" s="16"/>
      <c r="V10" s="16">
        <v>2</v>
      </c>
      <c r="W10" s="37">
        <f t="shared" si="0"/>
        <v>0</v>
      </c>
      <c r="X10" s="38" t="str">
        <f t="shared" si="1"/>
        <v>BAJO</v>
      </c>
      <c r="Y10" s="16"/>
      <c r="Z10" s="37">
        <f t="shared" si="2"/>
        <v>0</v>
      </c>
      <c r="AA10" s="45" t="str">
        <f t="shared" si="3"/>
        <v>IV</v>
      </c>
      <c r="AB10" s="43" t="str">
        <f>IF(AA10="IV","ACEPTABLE CON SEGUIMIENTO",IF(AA10="III","MEJORAR SI ES POSIBLE",IF(AA10="II","ACEPTABLE CON CONTROL ESPECIFICO",IF(AA10="I","NO ACEPTABLE",""))))</f>
        <v>ACEPTABLE CON SEGUIMIENTO</v>
      </c>
      <c r="AC10" s="51"/>
      <c r="AD10" s="51"/>
      <c r="AE10" s="51"/>
      <c r="AF10" s="51"/>
      <c r="AG10" s="51"/>
      <c r="AH10" s="51"/>
      <c r="AI10" s="51"/>
      <c r="AJ10" s="51"/>
    </row>
    <row r="11" spans="3:41" ht="30" x14ac:dyDescent="0.25">
      <c r="C11" s="115"/>
      <c r="D11" s="6" t="s">
        <v>71</v>
      </c>
      <c r="E11" s="56"/>
      <c r="F11" s="56" t="s">
        <v>90</v>
      </c>
      <c r="G11" s="53"/>
      <c r="H11" s="50"/>
      <c r="I11" s="51"/>
      <c r="J11" s="51"/>
      <c r="K11" s="51"/>
      <c r="L11" s="51"/>
      <c r="M11" s="51"/>
      <c r="N11" s="51"/>
      <c r="O11" s="51"/>
      <c r="P11" s="51"/>
      <c r="Q11" s="51"/>
      <c r="R11" s="51"/>
      <c r="S11" s="51"/>
      <c r="T11" s="51"/>
      <c r="U11" s="16"/>
      <c r="V11" s="16">
        <v>3</v>
      </c>
      <c r="W11" s="37">
        <f t="shared" si="0"/>
        <v>0</v>
      </c>
      <c r="X11" s="38" t="str">
        <f t="shared" si="1"/>
        <v>BAJO</v>
      </c>
      <c r="Y11" s="16"/>
      <c r="Z11" s="37">
        <f t="shared" si="2"/>
        <v>0</v>
      </c>
      <c r="AA11" s="45" t="str">
        <f t="shared" si="3"/>
        <v>IV</v>
      </c>
      <c r="AB11" s="43" t="str">
        <f t="shared" si="4"/>
        <v>ACEPTABLE CON SEGUIMIENTO</v>
      </c>
      <c r="AC11" s="51"/>
      <c r="AD11" s="51"/>
      <c r="AE11" s="51"/>
      <c r="AF11" s="51"/>
      <c r="AG11" s="51"/>
      <c r="AH11" s="51"/>
      <c r="AI11" s="51"/>
      <c r="AJ11" s="51"/>
    </row>
    <row r="12" spans="3:41" ht="30" x14ac:dyDescent="0.25">
      <c r="C12" s="115"/>
      <c r="D12" s="6" t="s">
        <v>75</v>
      </c>
      <c r="E12" s="56"/>
      <c r="F12" s="56" t="s">
        <v>90</v>
      </c>
      <c r="G12" s="55"/>
      <c r="H12" s="50"/>
      <c r="I12" s="51"/>
      <c r="J12" s="51"/>
      <c r="K12" s="51"/>
      <c r="L12" s="51"/>
      <c r="M12" s="51"/>
      <c r="N12" s="51"/>
      <c r="O12" s="51"/>
      <c r="P12" s="51"/>
      <c r="Q12" s="51"/>
      <c r="R12" s="51"/>
      <c r="S12" s="51"/>
      <c r="T12" s="51"/>
      <c r="U12" s="16"/>
      <c r="V12" s="16">
        <v>3</v>
      </c>
      <c r="W12" s="37">
        <f t="shared" si="0"/>
        <v>0</v>
      </c>
      <c r="X12" s="38" t="str">
        <f t="shared" si="1"/>
        <v>BAJO</v>
      </c>
      <c r="Y12" s="16"/>
      <c r="Z12" s="37">
        <f t="shared" si="2"/>
        <v>0</v>
      </c>
      <c r="AA12" s="45" t="str">
        <f t="shared" si="3"/>
        <v>IV</v>
      </c>
      <c r="AB12" s="43" t="str">
        <f t="shared" si="4"/>
        <v>ACEPTABLE CON SEGUIMIENTO</v>
      </c>
      <c r="AC12" s="51"/>
      <c r="AD12" s="51"/>
      <c r="AE12" s="51"/>
      <c r="AF12" s="51"/>
      <c r="AG12" s="51"/>
      <c r="AH12" s="51"/>
      <c r="AI12" s="51"/>
      <c r="AJ12" s="51"/>
    </row>
    <row r="13" spans="3:41" ht="30" x14ac:dyDescent="0.25">
      <c r="C13" s="115"/>
      <c r="D13" s="6" t="s">
        <v>88</v>
      </c>
      <c r="E13" s="56"/>
      <c r="F13" s="56" t="s">
        <v>326</v>
      </c>
      <c r="G13" s="55"/>
      <c r="H13" s="50"/>
      <c r="I13" s="51"/>
      <c r="J13" s="51"/>
      <c r="K13" s="51"/>
      <c r="L13" s="51"/>
      <c r="M13" s="51"/>
      <c r="N13" s="51"/>
      <c r="O13" s="51"/>
      <c r="P13" s="51"/>
      <c r="Q13" s="51"/>
      <c r="R13" s="51"/>
      <c r="S13" s="51"/>
      <c r="T13" s="51"/>
      <c r="U13" s="16"/>
      <c r="V13" s="16">
        <v>3</v>
      </c>
      <c r="W13" s="37">
        <f t="shared" si="0"/>
        <v>0</v>
      </c>
      <c r="X13" s="38" t="str">
        <f t="shared" si="1"/>
        <v>BAJO</v>
      </c>
      <c r="Y13" s="16"/>
      <c r="Z13" s="37">
        <f t="shared" si="2"/>
        <v>0</v>
      </c>
      <c r="AA13" s="45" t="str">
        <f t="shared" si="3"/>
        <v>IV</v>
      </c>
      <c r="AB13" s="43" t="str">
        <f t="shared" si="4"/>
        <v>ACEPTABLE CON SEGUIMIENTO</v>
      </c>
      <c r="AC13" s="51"/>
      <c r="AD13" s="51"/>
      <c r="AE13" s="51"/>
      <c r="AF13" s="51"/>
      <c r="AG13" s="51"/>
      <c r="AH13" s="51"/>
      <c r="AI13" s="51"/>
      <c r="AJ13" s="51"/>
    </row>
    <row r="14" spans="3:41" ht="30" x14ac:dyDescent="0.25">
      <c r="C14" s="115"/>
      <c r="D14" s="6" t="s">
        <v>329</v>
      </c>
      <c r="E14" s="56"/>
      <c r="F14" s="56" t="s">
        <v>90</v>
      </c>
      <c r="G14" s="55"/>
      <c r="H14" s="50"/>
      <c r="I14" s="51"/>
      <c r="J14" s="51"/>
      <c r="K14" s="51"/>
      <c r="L14" s="51"/>
      <c r="M14" s="51"/>
      <c r="N14" s="51"/>
      <c r="O14" s="51"/>
      <c r="P14" s="51"/>
      <c r="Q14" s="51"/>
      <c r="R14" s="51"/>
      <c r="S14" s="51"/>
      <c r="T14" s="51"/>
      <c r="U14" s="16"/>
      <c r="V14" s="16">
        <v>3</v>
      </c>
      <c r="W14" s="37">
        <f t="shared" si="0"/>
        <v>0</v>
      </c>
      <c r="X14" s="38" t="str">
        <f t="shared" si="1"/>
        <v>BAJO</v>
      </c>
      <c r="Y14" s="16"/>
      <c r="Z14" s="37">
        <f t="shared" si="2"/>
        <v>0</v>
      </c>
      <c r="AA14" s="45" t="str">
        <f t="shared" si="3"/>
        <v>IV</v>
      </c>
      <c r="AB14" s="43" t="str">
        <f t="shared" si="4"/>
        <v>ACEPTABLE CON SEGUIMIENTO</v>
      </c>
      <c r="AC14" s="51"/>
      <c r="AD14" s="51"/>
      <c r="AE14" s="51"/>
      <c r="AF14" s="51"/>
      <c r="AG14" s="51"/>
      <c r="AH14" s="51"/>
      <c r="AI14" s="51"/>
      <c r="AJ14" s="51"/>
    </row>
    <row r="15" spans="3:41" ht="30" x14ac:dyDescent="0.25">
      <c r="C15" s="115"/>
      <c r="D15" s="6" t="s">
        <v>83</v>
      </c>
      <c r="E15" s="56"/>
      <c r="F15" s="56" t="s">
        <v>90</v>
      </c>
      <c r="G15" s="55"/>
      <c r="H15" s="50"/>
      <c r="I15" s="51"/>
      <c r="J15" s="51"/>
      <c r="K15" s="51"/>
      <c r="L15" s="51"/>
      <c r="M15" s="51"/>
      <c r="N15" s="51"/>
      <c r="O15" s="51"/>
      <c r="P15" s="51"/>
      <c r="Q15" s="51"/>
      <c r="R15" s="51"/>
      <c r="S15" s="51"/>
      <c r="T15" s="51"/>
      <c r="U15" s="16"/>
      <c r="V15" s="16">
        <v>3</v>
      </c>
      <c r="W15" s="37">
        <f t="shared" si="0"/>
        <v>0</v>
      </c>
      <c r="X15" s="38" t="str">
        <f t="shared" si="1"/>
        <v>BAJO</v>
      </c>
      <c r="Y15" s="16"/>
      <c r="Z15" s="37">
        <f t="shared" si="2"/>
        <v>0</v>
      </c>
      <c r="AA15" s="45" t="str">
        <f t="shared" si="3"/>
        <v>IV</v>
      </c>
      <c r="AB15" s="43" t="str">
        <f t="shared" si="4"/>
        <v>ACEPTABLE CON SEGUIMIENTO</v>
      </c>
      <c r="AC15" s="51"/>
      <c r="AD15" s="51"/>
      <c r="AE15" s="51"/>
      <c r="AF15" s="51"/>
      <c r="AG15" s="51"/>
      <c r="AH15" s="51"/>
      <c r="AI15" s="51"/>
      <c r="AJ15" s="51"/>
    </row>
    <row r="16" spans="3:41" ht="30" x14ac:dyDescent="0.25">
      <c r="C16" s="115"/>
      <c r="D16" s="6" t="s">
        <v>85</v>
      </c>
      <c r="E16" s="56"/>
      <c r="F16" s="56" t="s">
        <v>90</v>
      </c>
      <c r="G16" s="61"/>
      <c r="H16" s="50"/>
      <c r="I16" s="51"/>
      <c r="J16" s="51"/>
      <c r="K16" s="51"/>
      <c r="L16" s="51"/>
      <c r="M16" s="51"/>
      <c r="N16" s="51"/>
      <c r="O16" s="51"/>
      <c r="P16" s="51"/>
      <c r="Q16" s="51"/>
      <c r="R16" s="51"/>
      <c r="S16" s="51"/>
      <c r="T16" s="51"/>
      <c r="U16" s="16"/>
      <c r="V16" s="16">
        <v>3</v>
      </c>
      <c r="W16" s="37">
        <f t="shared" si="0"/>
        <v>0</v>
      </c>
      <c r="X16" s="38" t="str">
        <f t="shared" si="1"/>
        <v>BAJO</v>
      </c>
      <c r="Y16" s="16"/>
      <c r="Z16" s="37">
        <f t="shared" si="2"/>
        <v>0</v>
      </c>
      <c r="AA16" s="45" t="str">
        <f t="shared" si="3"/>
        <v>IV</v>
      </c>
      <c r="AB16" s="43" t="str">
        <f t="shared" si="4"/>
        <v>ACEPTABLE CON SEGUIMIENTO</v>
      </c>
      <c r="AC16" s="51"/>
      <c r="AD16" s="51"/>
      <c r="AE16" s="51"/>
      <c r="AF16" s="51"/>
      <c r="AG16" s="51"/>
      <c r="AH16" s="51"/>
      <c r="AI16" s="51"/>
      <c r="AJ16" s="51"/>
    </row>
    <row r="17" spans="3:36" ht="30" x14ac:dyDescent="0.25">
      <c r="C17" s="115"/>
      <c r="D17" s="6" t="s">
        <v>86</v>
      </c>
      <c r="E17" s="56"/>
      <c r="F17" s="56" t="s">
        <v>90</v>
      </c>
      <c r="G17" s="61"/>
      <c r="H17" s="50"/>
      <c r="I17" s="51"/>
      <c r="J17" s="51"/>
      <c r="K17" s="51"/>
      <c r="L17" s="51"/>
      <c r="M17" s="51"/>
      <c r="N17" s="51"/>
      <c r="O17" s="51"/>
      <c r="P17" s="51"/>
      <c r="Q17" s="51"/>
      <c r="R17" s="51"/>
      <c r="S17" s="51"/>
      <c r="T17" s="51"/>
      <c r="U17" s="16"/>
      <c r="V17" s="16">
        <v>3</v>
      </c>
      <c r="W17" s="37">
        <f t="shared" si="0"/>
        <v>0</v>
      </c>
      <c r="X17" s="38" t="str">
        <f t="shared" si="1"/>
        <v>BAJO</v>
      </c>
      <c r="Y17" s="16"/>
      <c r="Z17" s="37">
        <f t="shared" si="2"/>
        <v>0</v>
      </c>
      <c r="AA17" s="45" t="str">
        <f t="shared" si="3"/>
        <v>IV</v>
      </c>
      <c r="AB17" s="43" t="str">
        <f t="shared" si="4"/>
        <v>ACEPTABLE CON SEGUIMIENTO</v>
      </c>
      <c r="AC17" s="51"/>
      <c r="AD17" s="51"/>
      <c r="AE17" s="51"/>
      <c r="AF17" s="51"/>
      <c r="AG17" s="51"/>
      <c r="AH17" s="51"/>
      <c r="AI17" s="51"/>
      <c r="AJ17" s="51"/>
    </row>
    <row r="18" spans="3:36" ht="30" x14ac:dyDescent="0.25">
      <c r="C18" s="115"/>
      <c r="D18" s="6" t="s">
        <v>87</v>
      </c>
      <c r="E18" s="56"/>
      <c r="F18" s="56" t="s">
        <v>90</v>
      </c>
      <c r="G18" s="53"/>
      <c r="H18" s="50"/>
      <c r="I18" s="51"/>
      <c r="J18" s="51"/>
      <c r="K18" s="51"/>
      <c r="L18" s="51"/>
      <c r="M18" s="51"/>
      <c r="N18" s="51"/>
      <c r="O18" s="51"/>
      <c r="P18" s="51"/>
      <c r="Q18" s="51"/>
      <c r="R18" s="51"/>
      <c r="S18" s="51"/>
      <c r="T18" s="51"/>
      <c r="U18" s="16"/>
      <c r="V18" s="16">
        <v>3</v>
      </c>
      <c r="W18" s="37">
        <f t="shared" si="0"/>
        <v>0</v>
      </c>
      <c r="X18" s="38" t="str">
        <f t="shared" si="1"/>
        <v>BAJO</v>
      </c>
      <c r="Y18" s="16"/>
      <c r="Z18" s="37">
        <f t="shared" si="2"/>
        <v>0</v>
      </c>
      <c r="AA18" s="45" t="str">
        <f t="shared" si="3"/>
        <v>IV</v>
      </c>
      <c r="AB18" s="43" t="str">
        <f t="shared" si="4"/>
        <v>ACEPTABLE CON SEGUIMIENTO</v>
      </c>
      <c r="AC18" s="51"/>
      <c r="AD18" s="51"/>
      <c r="AE18" s="51"/>
      <c r="AF18" s="51"/>
      <c r="AG18" s="51"/>
      <c r="AH18" s="51"/>
      <c r="AI18" s="51"/>
      <c r="AJ18" s="51"/>
    </row>
    <row r="19" spans="3:36" ht="30" x14ac:dyDescent="0.25">
      <c r="C19" s="115"/>
      <c r="D19" s="6" t="s">
        <v>72</v>
      </c>
      <c r="E19" s="56"/>
      <c r="F19" s="56" t="s">
        <v>90</v>
      </c>
      <c r="G19" s="53"/>
      <c r="H19" s="50"/>
      <c r="I19" s="51"/>
      <c r="J19" s="51"/>
      <c r="K19" s="51"/>
      <c r="L19" s="51"/>
      <c r="M19" s="51"/>
      <c r="N19" s="51"/>
      <c r="O19" s="51"/>
      <c r="P19" s="51"/>
      <c r="Q19" s="51"/>
      <c r="R19" s="51"/>
      <c r="S19" s="51"/>
      <c r="T19" s="51"/>
      <c r="U19" s="16"/>
      <c r="V19" s="16"/>
      <c r="W19" s="37">
        <f t="shared" si="0"/>
        <v>0</v>
      </c>
      <c r="X19" s="38" t="str">
        <f t="shared" si="1"/>
        <v>BAJO</v>
      </c>
      <c r="Y19" s="16"/>
      <c r="Z19" s="37">
        <f t="shared" si="2"/>
        <v>0</v>
      </c>
      <c r="AA19" s="45" t="str">
        <f t="shared" si="3"/>
        <v>IV</v>
      </c>
      <c r="AB19" s="43" t="str">
        <f t="shared" si="4"/>
        <v>ACEPTABLE CON SEGUIMIENTO</v>
      </c>
      <c r="AC19" s="51"/>
      <c r="AD19" s="51"/>
      <c r="AE19" s="51"/>
      <c r="AF19" s="51"/>
      <c r="AG19" s="51"/>
      <c r="AH19" s="51"/>
      <c r="AI19" s="51"/>
      <c r="AJ19" s="51"/>
    </row>
    <row r="20" spans="3:36" ht="30" x14ac:dyDescent="0.25">
      <c r="C20" s="115"/>
      <c r="D20" s="6" t="s">
        <v>82</v>
      </c>
      <c r="E20" s="56"/>
      <c r="F20" s="56" t="s">
        <v>90</v>
      </c>
      <c r="G20" s="53"/>
      <c r="H20" s="50"/>
      <c r="I20" s="51"/>
      <c r="J20" s="51"/>
      <c r="K20" s="51"/>
      <c r="L20" s="51"/>
      <c r="M20" s="51"/>
      <c r="N20" s="51"/>
      <c r="O20" s="51"/>
      <c r="P20" s="51"/>
      <c r="Q20" s="51"/>
      <c r="R20" s="51"/>
      <c r="S20" s="51"/>
      <c r="T20" s="51"/>
      <c r="U20" s="16"/>
      <c r="V20" s="16"/>
      <c r="W20" s="37">
        <f t="shared" si="0"/>
        <v>0</v>
      </c>
      <c r="X20" s="38" t="str">
        <f t="shared" si="1"/>
        <v>BAJO</v>
      </c>
      <c r="Y20" s="16"/>
      <c r="Z20" s="37">
        <f t="shared" si="2"/>
        <v>0</v>
      </c>
      <c r="AA20" s="45" t="str">
        <f t="shared" si="3"/>
        <v>IV</v>
      </c>
      <c r="AB20" s="43" t="str">
        <f t="shared" si="4"/>
        <v>ACEPTABLE CON SEGUIMIENTO</v>
      </c>
      <c r="AC20" s="51"/>
      <c r="AD20" s="51"/>
      <c r="AE20" s="51"/>
      <c r="AF20" s="51"/>
      <c r="AG20" s="51"/>
      <c r="AH20" s="51"/>
      <c r="AI20" s="51"/>
      <c r="AJ20" s="51"/>
    </row>
    <row r="21" spans="3:36" ht="30" x14ac:dyDescent="0.25">
      <c r="C21" s="115"/>
      <c r="D21" s="6" t="s">
        <v>81</v>
      </c>
      <c r="E21" s="56"/>
      <c r="F21" s="56" t="s">
        <v>90</v>
      </c>
      <c r="G21" s="55"/>
      <c r="H21" s="50"/>
      <c r="I21" s="51"/>
      <c r="J21" s="51"/>
      <c r="K21" s="51"/>
      <c r="L21" s="51"/>
      <c r="M21" s="51"/>
      <c r="N21" s="51"/>
      <c r="O21" s="51"/>
      <c r="P21" s="51"/>
      <c r="Q21" s="51"/>
      <c r="R21" s="51"/>
      <c r="S21" s="51"/>
      <c r="T21" s="51"/>
      <c r="U21" s="16"/>
      <c r="V21" s="16"/>
      <c r="W21" s="37">
        <f t="shared" si="0"/>
        <v>0</v>
      </c>
      <c r="X21" s="38" t="str">
        <f t="shared" si="1"/>
        <v>BAJO</v>
      </c>
      <c r="Y21" s="16"/>
      <c r="Z21" s="37">
        <f t="shared" si="2"/>
        <v>0</v>
      </c>
      <c r="AA21" s="45" t="str">
        <f t="shared" si="3"/>
        <v>IV</v>
      </c>
      <c r="AB21" s="43" t="str">
        <f t="shared" si="4"/>
        <v>ACEPTABLE CON SEGUIMIENTO</v>
      </c>
      <c r="AC21" s="51"/>
      <c r="AD21" s="51"/>
      <c r="AE21" s="51"/>
      <c r="AF21" s="51"/>
      <c r="AG21" s="51"/>
      <c r="AH21" s="51"/>
      <c r="AI21" s="51"/>
      <c r="AJ21" s="51"/>
    </row>
    <row r="22" spans="3:36" ht="30" x14ac:dyDescent="0.25">
      <c r="C22" s="116"/>
      <c r="D22" s="6" t="s">
        <v>76</v>
      </c>
      <c r="E22" s="56"/>
      <c r="F22" s="56" t="s">
        <v>90</v>
      </c>
      <c r="G22" s="55"/>
      <c r="H22" s="50"/>
      <c r="I22" s="51"/>
      <c r="J22" s="51"/>
      <c r="K22" s="51"/>
      <c r="L22" s="51"/>
      <c r="M22" s="51"/>
      <c r="N22" s="51"/>
      <c r="O22" s="51"/>
      <c r="P22" s="51"/>
      <c r="Q22" s="51"/>
      <c r="R22" s="51"/>
      <c r="S22" s="51"/>
      <c r="T22" s="51"/>
      <c r="U22" s="16"/>
      <c r="V22" s="16"/>
      <c r="W22" s="37">
        <f t="shared" si="0"/>
        <v>0</v>
      </c>
      <c r="X22" s="38" t="str">
        <f t="shared" si="1"/>
        <v>BAJO</v>
      </c>
      <c r="Y22" s="16"/>
      <c r="Z22" s="37">
        <f t="shared" si="2"/>
        <v>0</v>
      </c>
      <c r="AA22" s="45" t="str">
        <f t="shared" si="3"/>
        <v>IV</v>
      </c>
      <c r="AB22" s="43" t="str">
        <f t="shared" si="4"/>
        <v>ACEPTABLE CON SEGUIMIENTO</v>
      </c>
      <c r="AC22" s="51"/>
      <c r="AD22" s="51"/>
      <c r="AE22" s="51"/>
      <c r="AF22" s="51"/>
      <c r="AG22" s="51"/>
      <c r="AH22" s="51"/>
      <c r="AI22" s="51"/>
      <c r="AJ22" s="51"/>
    </row>
    <row r="23" spans="3:36" ht="30" x14ac:dyDescent="0.25">
      <c r="C23" s="59"/>
      <c r="D23" s="6"/>
      <c r="E23" s="56"/>
      <c r="F23" s="54"/>
      <c r="G23" s="55"/>
      <c r="H23" s="50"/>
      <c r="I23" s="51"/>
      <c r="J23" s="51"/>
      <c r="K23" s="51"/>
      <c r="L23" s="51"/>
      <c r="M23" s="51"/>
      <c r="N23" s="51"/>
      <c r="O23" s="51"/>
      <c r="P23" s="51"/>
      <c r="Q23" s="51"/>
      <c r="R23" s="51"/>
      <c r="S23" s="51"/>
      <c r="T23" s="51"/>
      <c r="U23" s="16"/>
      <c r="V23" s="16"/>
      <c r="W23" s="37">
        <f t="shared" si="0"/>
        <v>0</v>
      </c>
      <c r="X23" s="38" t="str">
        <f t="shared" si="1"/>
        <v>BAJO</v>
      </c>
      <c r="Y23" s="16"/>
      <c r="Z23" s="37">
        <f t="shared" si="2"/>
        <v>0</v>
      </c>
      <c r="AA23" s="45" t="str">
        <f t="shared" si="3"/>
        <v>IV</v>
      </c>
      <c r="AB23" s="43" t="str">
        <f t="shared" si="4"/>
        <v>ACEPTABLE CON SEGUIMIENTO</v>
      </c>
      <c r="AC23" s="51"/>
      <c r="AD23" s="51"/>
      <c r="AE23" s="51"/>
      <c r="AF23" s="51"/>
      <c r="AG23" s="51"/>
      <c r="AH23" s="51"/>
      <c r="AI23" s="51"/>
      <c r="AJ23" s="51"/>
    </row>
    <row r="24" spans="3:36" ht="30" x14ac:dyDescent="0.25">
      <c r="C24" s="59"/>
      <c r="D24" s="6"/>
      <c r="E24" s="56"/>
      <c r="F24" s="54"/>
      <c r="G24" s="55"/>
      <c r="H24" s="50"/>
      <c r="I24" s="51"/>
      <c r="J24" s="51"/>
      <c r="K24" s="51"/>
      <c r="L24" s="51"/>
      <c r="M24" s="51"/>
      <c r="N24" s="51"/>
      <c r="O24" s="51"/>
      <c r="P24" s="51"/>
      <c r="Q24" s="51"/>
      <c r="R24" s="51"/>
      <c r="S24" s="51"/>
      <c r="T24" s="51"/>
      <c r="U24" s="16"/>
      <c r="V24" s="16"/>
      <c r="W24" s="37">
        <f t="shared" si="0"/>
        <v>0</v>
      </c>
      <c r="X24" s="38" t="str">
        <f t="shared" si="1"/>
        <v>BAJO</v>
      </c>
      <c r="Y24" s="16"/>
      <c r="Z24" s="37">
        <f t="shared" si="2"/>
        <v>0</v>
      </c>
      <c r="AA24" s="45" t="str">
        <f t="shared" si="3"/>
        <v>IV</v>
      </c>
      <c r="AB24" s="43" t="str">
        <f t="shared" si="4"/>
        <v>ACEPTABLE CON SEGUIMIENTO</v>
      </c>
      <c r="AC24" s="51"/>
      <c r="AD24" s="51"/>
      <c r="AE24" s="51"/>
      <c r="AF24" s="51"/>
      <c r="AG24" s="51"/>
      <c r="AH24" s="51"/>
      <c r="AI24" s="51"/>
      <c r="AJ24" s="51"/>
    </row>
    <row r="25" spans="3:36" ht="30" x14ac:dyDescent="0.25">
      <c r="C25" s="59"/>
      <c r="D25" s="6"/>
      <c r="E25" s="56"/>
      <c r="F25" s="54"/>
      <c r="G25" s="55"/>
      <c r="H25" s="50"/>
      <c r="I25" s="51"/>
      <c r="J25" s="51"/>
      <c r="K25" s="51"/>
      <c r="L25" s="51"/>
      <c r="M25" s="51"/>
      <c r="N25" s="51"/>
      <c r="O25" s="51"/>
      <c r="P25" s="51"/>
      <c r="Q25" s="51"/>
      <c r="R25" s="51"/>
      <c r="S25" s="51"/>
      <c r="T25" s="51"/>
      <c r="U25" s="16"/>
      <c r="V25" s="16"/>
      <c r="W25" s="37">
        <f t="shared" si="0"/>
        <v>0</v>
      </c>
      <c r="X25" s="38" t="str">
        <f t="shared" si="1"/>
        <v>BAJO</v>
      </c>
      <c r="Y25" s="16"/>
      <c r="Z25" s="37">
        <f t="shared" si="2"/>
        <v>0</v>
      </c>
      <c r="AA25" s="45" t="str">
        <f t="shared" si="3"/>
        <v>IV</v>
      </c>
      <c r="AB25" s="43" t="str">
        <f t="shared" si="4"/>
        <v>ACEPTABLE CON SEGUIMIENTO</v>
      </c>
      <c r="AC25" s="51"/>
      <c r="AD25" s="51"/>
      <c r="AE25" s="51"/>
      <c r="AF25" s="51"/>
      <c r="AG25" s="51"/>
      <c r="AH25" s="51"/>
      <c r="AI25" s="51"/>
      <c r="AJ25" s="51"/>
    </row>
    <row r="26" spans="3:36" ht="30" x14ac:dyDescent="0.25">
      <c r="C26" s="59"/>
      <c r="D26" s="6"/>
      <c r="E26" s="56"/>
      <c r="F26" s="54"/>
      <c r="G26" s="55"/>
      <c r="H26" s="50"/>
      <c r="I26" s="51"/>
      <c r="J26" s="51"/>
      <c r="K26" s="51"/>
      <c r="L26" s="51"/>
      <c r="M26" s="51"/>
      <c r="N26" s="51"/>
      <c r="O26" s="51"/>
      <c r="P26" s="51"/>
      <c r="Q26" s="51"/>
      <c r="R26" s="51"/>
      <c r="S26" s="51"/>
      <c r="T26" s="51"/>
      <c r="U26" s="16"/>
      <c r="V26" s="16"/>
      <c r="W26" s="37">
        <f t="shared" si="0"/>
        <v>0</v>
      </c>
      <c r="X26" s="38" t="str">
        <f t="shared" si="1"/>
        <v>BAJO</v>
      </c>
      <c r="Y26" s="16"/>
      <c r="Z26" s="37">
        <f t="shared" si="2"/>
        <v>0</v>
      </c>
      <c r="AA26" s="45" t="str">
        <f t="shared" si="3"/>
        <v>IV</v>
      </c>
      <c r="AB26" s="43" t="str">
        <f t="shared" si="4"/>
        <v>ACEPTABLE CON SEGUIMIENTO</v>
      </c>
      <c r="AC26" s="51"/>
      <c r="AD26" s="51"/>
      <c r="AE26" s="51"/>
      <c r="AF26" s="51"/>
      <c r="AG26" s="51"/>
      <c r="AH26" s="51"/>
      <c r="AI26" s="51"/>
      <c r="AJ26" s="51"/>
    </row>
    <row r="27" spans="3:36" ht="30" x14ac:dyDescent="0.25">
      <c r="C27" s="59"/>
      <c r="D27" s="6"/>
      <c r="E27" s="56"/>
      <c r="F27" s="54"/>
      <c r="G27" s="55"/>
      <c r="H27" s="50"/>
      <c r="I27" s="51"/>
      <c r="J27" s="51"/>
      <c r="K27" s="51"/>
      <c r="L27" s="51"/>
      <c r="M27" s="51"/>
      <c r="N27" s="51"/>
      <c r="O27" s="51"/>
      <c r="P27" s="51"/>
      <c r="Q27" s="51"/>
      <c r="R27" s="51"/>
      <c r="S27" s="51"/>
      <c r="T27" s="51"/>
      <c r="U27" s="16"/>
      <c r="V27" s="16"/>
      <c r="W27" s="37">
        <f t="shared" si="0"/>
        <v>0</v>
      </c>
      <c r="X27" s="38" t="str">
        <f t="shared" si="1"/>
        <v>BAJO</v>
      </c>
      <c r="Y27" s="16"/>
      <c r="Z27" s="37">
        <f t="shared" si="2"/>
        <v>0</v>
      </c>
      <c r="AA27" s="45" t="str">
        <f t="shared" si="3"/>
        <v>IV</v>
      </c>
      <c r="AB27" s="43" t="str">
        <f t="shared" si="4"/>
        <v>ACEPTABLE CON SEGUIMIENTO</v>
      </c>
      <c r="AC27" s="51"/>
      <c r="AD27" s="51"/>
      <c r="AE27" s="51"/>
      <c r="AF27" s="51"/>
      <c r="AG27" s="51"/>
      <c r="AH27" s="51"/>
      <c r="AI27" s="51"/>
      <c r="AJ27" s="51"/>
    </row>
    <row r="28" spans="3:36" ht="30" x14ac:dyDescent="0.25">
      <c r="C28" s="59"/>
      <c r="D28" s="6"/>
      <c r="E28" s="56"/>
      <c r="F28" s="54"/>
      <c r="G28" s="55"/>
      <c r="H28" s="50"/>
      <c r="I28" s="51"/>
      <c r="J28" s="51"/>
      <c r="K28" s="51"/>
      <c r="L28" s="51"/>
      <c r="M28" s="51"/>
      <c r="N28" s="51"/>
      <c r="O28" s="51"/>
      <c r="P28" s="51"/>
      <c r="Q28" s="51"/>
      <c r="R28" s="51"/>
      <c r="S28" s="51"/>
      <c r="T28" s="51"/>
      <c r="U28" s="16"/>
      <c r="V28" s="16"/>
      <c r="W28" s="37">
        <f t="shared" si="0"/>
        <v>0</v>
      </c>
      <c r="X28" s="38" t="str">
        <f t="shared" si="1"/>
        <v>BAJO</v>
      </c>
      <c r="Y28" s="16"/>
      <c r="Z28" s="37">
        <f t="shared" si="2"/>
        <v>0</v>
      </c>
      <c r="AA28" s="45" t="str">
        <f t="shared" si="3"/>
        <v>IV</v>
      </c>
      <c r="AB28" s="43" t="str">
        <f t="shared" si="4"/>
        <v>ACEPTABLE CON SEGUIMIENTO</v>
      </c>
      <c r="AC28" s="51"/>
      <c r="AD28" s="51"/>
      <c r="AE28" s="51"/>
      <c r="AF28" s="51"/>
      <c r="AG28" s="51"/>
      <c r="AH28" s="51"/>
      <c r="AI28" s="51"/>
      <c r="AJ28" s="51"/>
    </row>
    <row r="29" spans="3:36" ht="30" x14ac:dyDescent="0.25">
      <c r="C29" s="59"/>
      <c r="D29" s="6"/>
      <c r="E29" s="56"/>
      <c r="F29" s="54"/>
      <c r="G29" s="55"/>
      <c r="H29" s="50"/>
      <c r="I29" s="51"/>
      <c r="J29" s="51"/>
      <c r="K29" s="51"/>
      <c r="L29" s="51"/>
      <c r="M29" s="51"/>
      <c r="N29" s="51"/>
      <c r="O29" s="51"/>
      <c r="P29" s="51"/>
      <c r="Q29" s="51"/>
      <c r="R29" s="51"/>
      <c r="S29" s="51"/>
      <c r="T29" s="51"/>
      <c r="U29" s="16"/>
      <c r="V29" s="16"/>
      <c r="W29" s="37">
        <f t="shared" si="0"/>
        <v>0</v>
      </c>
      <c r="X29" s="38" t="str">
        <f t="shared" si="1"/>
        <v>BAJO</v>
      </c>
      <c r="Y29" s="16"/>
      <c r="Z29" s="37">
        <f t="shared" si="2"/>
        <v>0</v>
      </c>
      <c r="AA29" s="45" t="str">
        <f t="shared" si="3"/>
        <v>IV</v>
      </c>
      <c r="AB29" s="43" t="str">
        <f t="shared" si="4"/>
        <v>ACEPTABLE CON SEGUIMIENTO</v>
      </c>
      <c r="AC29" s="51"/>
      <c r="AD29" s="51"/>
      <c r="AE29" s="51"/>
      <c r="AF29" s="51"/>
      <c r="AG29" s="51"/>
      <c r="AH29" s="51"/>
      <c r="AI29" s="51"/>
      <c r="AJ29" s="51"/>
    </row>
    <row r="30" spans="3:36" ht="30" x14ac:dyDescent="0.25">
      <c r="C30" s="59"/>
      <c r="D30" s="6"/>
      <c r="E30" s="56"/>
      <c r="F30" s="54"/>
      <c r="G30" s="55"/>
      <c r="H30" s="50"/>
      <c r="I30" s="51"/>
      <c r="J30" s="51"/>
      <c r="K30" s="51"/>
      <c r="L30" s="51"/>
      <c r="M30" s="51"/>
      <c r="N30" s="51"/>
      <c r="O30" s="51"/>
      <c r="P30" s="51"/>
      <c r="Q30" s="51"/>
      <c r="R30" s="51"/>
      <c r="S30" s="51"/>
      <c r="T30" s="51"/>
      <c r="U30" s="16"/>
      <c r="V30" s="16"/>
      <c r="W30" s="37">
        <f t="shared" si="0"/>
        <v>0</v>
      </c>
      <c r="X30" s="38" t="str">
        <f t="shared" si="1"/>
        <v>BAJO</v>
      </c>
      <c r="Y30" s="16"/>
      <c r="Z30" s="37">
        <f t="shared" si="2"/>
        <v>0</v>
      </c>
      <c r="AA30" s="45" t="str">
        <f t="shared" si="3"/>
        <v>IV</v>
      </c>
      <c r="AB30" s="43" t="str">
        <f t="shared" si="4"/>
        <v>ACEPTABLE CON SEGUIMIENTO</v>
      </c>
      <c r="AC30" s="51"/>
      <c r="AD30" s="51"/>
      <c r="AE30" s="51"/>
      <c r="AF30" s="51"/>
      <c r="AG30" s="51"/>
      <c r="AH30" s="51"/>
      <c r="AI30" s="51"/>
      <c r="AJ30" s="51"/>
    </row>
    <row r="31" spans="3:36" ht="30" x14ac:dyDescent="0.25">
      <c r="C31" s="59"/>
      <c r="D31" s="6"/>
      <c r="E31" s="56"/>
      <c r="F31" s="54"/>
      <c r="G31" s="55"/>
      <c r="H31" s="50"/>
      <c r="I31" s="51"/>
      <c r="J31" s="51"/>
      <c r="K31" s="51"/>
      <c r="L31" s="51"/>
      <c r="M31" s="51"/>
      <c r="N31" s="51"/>
      <c r="O31" s="51"/>
      <c r="P31" s="51"/>
      <c r="Q31" s="51"/>
      <c r="R31" s="51"/>
      <c r="S31" s="51"/>
      <c r="T31" s="51"/>
      <c r="U31" s="16"/>
      <c r="V31" s="16"/>
      <c r="W31" s="37">
        <f t="shared" si="0"/>
        <v>0</v>
      </c>
      <c r="X31" s="38" t="str">
        <f t="shared" si="1"/>
        <v>BAJO</v>
      </c>
      <c r="Y31" s="16"/>
      <c r="Z31" s="37">
        <f t="shared" si="2"/>
        <v>0</v>
      </c>
      <c r="AA31" s="45" t="str">
        <f t="shared" si="3"/>
        <v>IV</v>
      </c>
      <c r="AB31" s="43" t="str">
        <f t="shared" si="4"/>
        <v>ACEPTABLE CON SEGUIMIENTO</v>
      </c>
      <c r="AC31" s="51"/>
      <c r="AD31" s="51"/>
      <c r="AE31" s="51"/>
      <c r="AF31" s="51"/>
      <c r="AG31" s="51"/>
      <c r="AH31" s="51"/>
      <c r="AI31" s="51"/>
      <c r="AJ31" s="51"/>
    </row>
    <row r="32" spans="3:36" ht="30" x14ac:dyDescent="0.25">
      <c r="C32" s="59"/>
      <c r="D32" s="60"/>
      <c r="E32" s="56"/>
      <c r="F32" s="54"/>
      <c r="G32" s="55"/>
      <c r="H32" s="50"/>
      <c r="I32" s="51"/>
      <c r="J32" s="51"/>
      <c r="K32" s="51"/>
      <c r="L32" s="51"/>
      <c r="M32" s="51"/>
      <c r="N32" s="51"/>
      <c r="O32" s="51"/>
      <c r="P32" s="51"/>
      <c r="Q32" s="51"/>
      <c r="R32" s="51"/>
      <c r="S32" s="51"/>
      <c r="T32" s="51"/>
      <c r="U32" s="16"/>
      <c r="V32" s="16"/>
      <c r="W32" s="37">
        <f t="shared" si="0"/>
        <v>0</v>
      </c>
      <c r="X32" s="38" t="str">
        <f t="shared" si="1"/>
        <v>BAJO</v>
      </c>
      <c r="Y32" s="16"/>
      <c r="Z32" s="37">
        <f t="shared" si="2"/>
        <v>0</v>
      </c>
      <c r="AA32" s="45" t="str">
        <f t="shared" si="3"/>
        <v>IV</v>
      </c>
      <c r="AB32" s="43" t="str">
        <f t="shared" si="4"/>
        <v>ACEPTABLE CON SEGUIMIENTO</v>
      </c>
      <c r="AC32" s="51"/>
      <c r="AD32" s="51"/>
      <c r="AE32" s="51"/>
      <c r="AF32" s="51"/>
      <c r="AG32" s="51"/>
      <c r="AH32" s="51"/>
      <c r="AI32" s="51"/>
      <c r="AJ32" s="51"/>
    </row>
    <row r="33" spans="3:41" ht="30" x14ac:dyDescent="0.25">
      <c r="C33" s="59"/>
      <c r="D33" s="60"/>
      <c r="E33" s="56"/>
      <c r="F33" s="54"/>
      <c r="G33" s="55"/>
      <c r="H33" s="50"/>
      <c r="I33" s="51"/>
      <c r="J33" s="51"/>
      <c r="K33" s="51"/>
      <c r="L33" s="51"/>
      <c r="M33" s="51"/>
      <c r="N33" s="51"/>
      <c r="O33" s="51"/>
      <c r="P33" s="51"/>
      <c r="Q33" s="51"/>
      <c r="R33" s="51"/>
      <c r="S33" s="51"/>
      <c r="T33" s="51"/>
      <c r="U33" s="16"/>
      <c r="V33" s="16"/>
      <c r="W33" s="37">
        <f t="shared" si="0"/>
        <v>0</v>
      </c>
      <c r="X33" s="38" t="str">
        <f t="shared" si="1"/>
        <v>BAJO</v>
      </c>
      <c r="Y33" s="16"/>
      <c r="Z33" s="37">
        <f t="shared" si="2"/>
        <v>0</v>
      </c>
      <c r="AA33" s="45" t="str">
        <f t="shared" si="3"/>
        <v>IV</v>
      </c>
      <c r="AB33" s="43" t="str">
        <f t="shared" si="4"/>
        <v>ACEPTABLE CON SEGUIMIENTO</v>
      </c>
      <c r="AC33" s="51"/>
      <c r="AD33" s="51"/>
      <c r="AE33" s="51"/>
      <c r="AF33" s="51"/>
      <c r="AG33" s="51"/>
      <c r="AH33" s="51"/>
      <c r="AI33" s="51"/>
      <c r="AJ33" s="51"/>
    </row>
    <row r="34" spans="3:41" ht="30" x14ac:dyDescent="0.25">
      <c r="C34" s="59"/>
      <c r="D34" s="60"/>
      <c r="E34" s="56"/>
      <c r="F34" s="56"/>
      <c r="G34" s="61"/>
      <c r="H34" s="50"/>
      <c r="I34" s="51"/>
      <c r="J34" s="51"/>
      <c r="K34" s="51"/>
      <c r="L34" s="51"/>
      <c r="M34" s="51"/>
      <c r="N34" s="51"/>
      <c r="O34" s="51"/>
      <c r="P34" s="51"/>
      <c r="Q34" s="51"/>
      <c r="R34" s="51"/>
      <c r="S34" s="51"/>
      <c r="T34" s="51"/>
      <c r="U34" s="16"/>
      <c r="V34" s="16"/>
      <c r="W34" s="37">
        <f>+U34*V34</f>
        <v>0</v>
      </c>
      <c r="X34" s="38" t="str">
        <f>IF(W34&lt;=4,"BAJO",IF(W34&lt;=8,"MEDIO",IF(W34&lt;=20,"ALTO","MUY ALTO")))</f>
        <v>BAJO</v>
      </c>
      <c r="Y34" s="16"/>
      <c r="Z34" s="37">
        <f t="shared" si="2"/>
        <v>0</v>
      </c>
      <c r="AA34" s="45" t="str">
        <f t="shared" si="3"/>
        <v>IV</v>
      </c>
      <c r="AB34" s="43" t="str">
        <f t="shared" si="4"/>
        <v>ACEPTABLE CON SEGUIMIENTO</v>
      </c>
      <c r="AC34" s="51"/>
      <c r="AD34" s="51"/>
      <c r="AE34" s="51"/>
      <c r="AF34" s="51"/>
      <c r="AG34" s="51"/>
      <c r="AH34" s="51"/>
      <c r="AI34" s="51"/>
      <c r="AJ34" s="51"/>
    </row>
    <row r="35" spans="3:41" ht="30" x14ac:dyDescent="0.25">
      <c r="C35" s="59"/>
      <c r="D35" s="60"/>
      <c r="E35" s="56"/>
      <c r="F35" s="56"/>
      <c r="G35" s="61"/>
      <c r="H35" s="50"/>
      <c r="I35" s="51"/>
      <c r="J35" s="51"/>
      <c r="K35" s="51"/>
      <c r="L35" s="51"/>
      <c r="M35" s="51"/>
      <c r="N35" s="51"/>
      <c r="O35" s="51"/>
      <c r="P35" s="51"/>
      <c r="Q35" s="51"/>
      <c r="R35" s="51"/>
      <c r="S35" s="51"/>
      <c r="T35" s="51"/>
      <c r="U35" s="16"/>
      <c r="V35" s="16"/>
      <c r="W35" s="37">
        <f>+U35*V35</f>
        <v>0</v>
      </c>
      <c r="X35" s="38" t="str">
        <f>IF(W35&lt;=4,"BAJO",IF(W35&lt;=8,"MEDIO",IF(W35&lt;=20,"ALTO","MUY ALTO")))</f>
        <v>BAJO</v>
      </c>
      <c r="Y35" s="16"/>
      <c r="Z35" s="37">
        <f t="shared" si="2"/>
        <v>0</v>
      </c>
      <c r="AA35" s="45" t="str">
        <f t="shared" si="3"/>
        <v>IV</v>
      </c>
      <c r="AB35" s="43" t="str">
        <f t="shared" si="4"/>
        <v>ACEPTABLE CON SEGUIMIENTO</v>
      </c>
      <c r="AC35" s="51"/>
      <c r="AD35" s="51"/>
      <c r="AE35" s="51"/>
      <c r="AF35" s="51"/>
      <c r="AG35" s="51"/>
      <c r="AH35" s="51"/>
      <c r="AI35" s="51"/>
      <c r="AJ35" s="51"/>
    </row>
    <row r="36" spans="3:41" ht="30" x14ac:dyDescent="0.25">
      <c r="C36" s="59"/>
      <c r="D36" s="60"/>
      <c r="E36" s="52"/>
      <c r="F36" s="51"/>
      <c r="G36" s="53"/>
      <c r="H36" s="50"/>
      <c r="I36" s="51"/>
      <c r="J36" s="51"/>
      <c r="K36" s="51"/>
      <c r="L36" s="51"/>
      <c r="M36" s="51"/>
      <c r="N36" s="51"/>
      <c r="O36" s="51"/>
      <c r="P36" s="51"/>
      <c r="Q36" s="51"/>
      <c r="R36" s="51"/>
      <c r="S36" s="51"/>
      <c r="T36" s="51"/>
      <c r="U36" s="16"/>
      <c r="V36" s="16"/>
      <c r="W36" s="37">
        <f t="shared" si="0"/>
        <v>0</v>
      </c>
      <c r="X36" s="38" t="str">
        <f t="shared" si="1"/>
        <v>BAJO</v>
      </c>
      <c r="Y36" s="16"/>
      <c r="Z36" s="37">
        <f t="shared" si="2"/>
        <v>0</v>
      </c>
      <c r="AA36" s="45" t="str">
        <f t="shared" si="3"/>
        <v>IV</v>
      </c>
      <c r="AB36" s="43" t="str">
        <f t="shared" si="4"/>
        <v>ACEPTABLE CON SEGUIMIENTO</v>
      </c>
      <c r="AC36" s="51"/>
      <c r="AD36" s="51"/>
      <c r="AE36" s="51"/>
      <c r="AF36" s="51"/>
      <c r="AG36" s="51"/>
      <c r="AH36" s="51"/>
      <c r="AI36" s="51"/>
      <c r="AJ36" s="51"/>
    </row>
    <row r="37" spans="3:41" ht="30" x14ac:dyDescent="0.25">
      <c r="C37" s="59"/>
      <c r="D37" s="60"/>
      <c r="E37" s="52"/>
      <c r="F37" s="51"/>
      <c r="G37" s="53"/>
      <c r="H37" s="50"/>
      <c r="I37" s="51"/>
      <c r="J37" s="51"/>
      <c r="K37" s="51"/>
      <c r="L37" s="51"/>
      <c r="M37" s="51"/>
      <c r="N37" s="51"/>
      <c r="O37" s="51"/>
      <c r="P37" s="51"/>
      <c r="Q37" s="51"/>
      <c r="R37" s="51"/>
      <c r="S37" s="51"/>
      <c r="T37" s="51"/>
      <c r="U37" s="16"/>
      <c r="V37" s="16"/>
      <c r="W37" s="37">
        <f t="shared" si="0"/>
        <v>0</v>
      </c>
      <c r="X37" s="38" t="str">
        <f t="shared" si="1"/>
        <v>BAJO</v>
      </c>
      <c r="Y37" s="16"/>
      <c r="Z37" s="37">
        <f t="shared" si="2"/>
        <v>0</v>
      </c>
      <c r="AA37" s="45" t="str">
        <f t="shared" si="3"/>
        <v>IV</v>
      </c>
      <c r="AB37" s="43" t="str">
        <f t="shared" si="4"/>
        <v>ACEPTABLE CON SEGUIMIENTO</v>
      </c>
      <c r="AC37" s="51"/>
      <c r="AD37" s="51"/>
      <c r="AE37" s="51"/>
      <c r="AF37" s="51"/>
      <c r="AG37" s="51"/>
      <c r="AH37" s="51"/>
      <c r="AI37" s="51"/>
      <c r="AJ37" s="51"/>
    </row>
    <row r="38" spans="3:41" ht="30" x14ac:dyDescent="0.25">
      <c r="C38" s="59"/>
      <c r="D38" s="60"/>
      <c r="E38" s="52"/>
      <c r="F38" s="51"/>
      <c r="G38" s="53"/>
      <c r="H38" s="50"/>
      <c r="I38" s="51"/>
      <c r="J38" s="51"/>
      <c r="K38" s="51"/>
      <c r="L38" s="51"/>
      <c r="M38" s="51"/>
      <c r="N38" s="51"/>
      <c r="O38" s="51"/>
      <c r="P38" s="51"/>
      <c r="Q38" s="51"/>
      <c r="R38" s="51"/>
      <c r="S38" s="51"/>
      <c r="T38" s="51"/>
      <c r="U38" s="16"/>
      <c r="V38" s="16"/>
      <c r="W38" s="37">
        <f t="shared" si="0"/>
        <v>0</v>
      </c>
      <c r="X38" s="38" t="str">
        <f t="shared" si="1"/>
        <v>BAJO</v>
      </c>
      <c r="Y38" s="16"/>
      <c r="Z38" s="37">
        <f t="shared" si="2"/>
        <v>0</v>
      </c>
      <c r="AA38" s="45" t="str">
        <f t="shared" si="3"/>
        <v>IV</v>
      </c>
      <c r="AB38" s="43" t="str">
        <f t="shared" si="4"/>
        <v>ACEPTABLE CON SEGUIMIENTO</v>
      </c>
      <c r="AC38" s="51"/>
      <c r="AD38" s="51"/>
      <c r="AE38" s="51"/>
      <c r="AF38" s="51"/>
      <c r="AG38" s="51"/>
      <c r="AH38" s="51"/>
      <c r="AI38" s="51"/>
      <c r="AJ38" s="51"/>
    </row>
    <row r="39" spans="3:41" ht="30" x14ac:dyDescent="0.25">
      <c r="C39" s="59"/>
      <c r="D39" s="60"/>
      <c r="E39" s="56"/>
      <c r="F39" s="54"/>
      <c r="G39" s="55"/>
      <c r="H39" s="50"/>
      <c r="I39" s="51"/>
      <c r="J39" s="51"/>
      <c r="K39" s="51"/>
      <c r="L39" s="51"/>
      <c r="M39" s="51"/>
      <c r="N39" s="51"/>
      <c r="O39" s="51"/>
      <c r="P39" s="51"/>
      <c r="Q39" s="51"/>
      <c r="R39" s="51"/>
      <c r="S39" s="51"/>
      <c r="T39" s="51"/>
      <c r="U39" s="16"/>
      <c r="V39" s="16"/>
      <c r="W39" s="37">
        <f t="shared" si="0"/>
        <v>0</v>
      </c>
      <c r="X39" s="38" t="str">
        <f t="shared" si="1"/>
        <v>BAJO</v>
      </c>
      <c r="Y39" s="16"/>
      <c r="Z39" s="37">
        <f t="shared" si="2"/>
        <v>0</v>
      </c>
      <c r="AA39" s="45" t="str">
        <f t="shared" si="3"/>
        <v>IV</v>
      </c>
      <c r="AB39" s="43" t="str">
        <f t="shared" si="4"/>
        <v>ACEPTABLE CON SEGUIMIENTO</v>
      </c>
      <c r="AC39" s="51"/>
      <c r="AD39" s="51"/>
      <c r="AE39" s="51"/>
      <c r="AF39" s="51"/>
      <c r="AG39" s="51"/>
      <c r="AH39" s="51"/>
      <c r="AI39" s="51"/>
      <c r="AJ39" s="51"/>
      <c r="AO39" t="s">
        <v>42</v>
      </c>
    </row>
    <row r="40" spans="3:41" ht="30" x14ac:dyDescent="0.25">
      <c r="C40" s="59"/>
      <c r="D40" s="60"/>
      <c r="E40" s="56"/>
      <c r="F40" s="54"/>
      <c r="G40" s="55"/>
      <c r="H40" s="50"/>
      <c r="I40" s="51"/>
      <c r="J40" s="51"/>
      <c r="K40" s="51"/>
      <c r="L40" s="51"/>
      <c r="M40" s="51"/>
      <c r="N40" s="51"/>
      <c r="O40" s="51"/>
      <c r="P40" s="51"/>
      <c r="Q40" s="51"/>
      <c r="R40" s="51"/>
      <c r="S40" s="51"/>
      <c r="T40" s="51"/>
      <c r="U40" s="16"/>
      <c r="V40" s="16"/>
      <c r="W40" s="37">
        <f t="shared" si="0"/>
        <v>0</v>
      </c>
      <c r="X40" s="38" t="str">
        <f t="shared" si="1"/>
        <v>BAJO</v>
      </c>
      <c r="Y40" s="16"/>
      <c r="Z40" s="37">
        <f t="shared" si="2"/>
        <v>0</v>
      </c>
      <c r="AA40" s="45" t="str">
        <f t="shared" si="3"/>
        <v>IV</v>
      </c>
      <c r="AB40" s="43" t="str">
        <f t="shared" si="4"/>
        <v>ACEPTABLE CON SEGUIMIENTO</v>
      </c>
      <c r="AC40" s="51"/>
      <c r="AD40" s="51"/>
      <c r="AE40" s="51"/>
      <c r="AF40" s="51"/>
      <c r="AG40" s="51"/>
      <c r="AH40" s="51"/>
      <c r="AI40" s="51"/>
      <c r="AJ40" s="51"/>
      <c r="AO40" t="s">
        <v>42</v>
      </c>
    </row>
    <row r="41" spans="3:41" ht="30" x14ac:dyDescent="0.25">
      <c r="C41" s="59"/>
      <c r="D41" s="60"/>
      <c r="E41" s="56"/>
      <c r="F41" s="54"/>
      <c r="G41" s="55"/>
      <c r="H41" s="50"/>
      <c r="I41" s="51"/>
      <c r="J41" s="51"/>
      <c r="K41" s="51"/>
      <c r="L41" s="51"/>
      <c r="M41" s="51"/>
      <c r="N41" s="51"/>
      <c r="O41" s="51"/>
      <c r="P41" s="51"/>
      <c r="Q41" s="51"/>
      <c r="R41" s="51"/>
      <c r="S41" s="51"/>
      <c r="T41" s="51"/>
      <c r="U41" s="16"/>
      <c r="V41" s="16"/>
      <c r="W41" s="37">
        <f t="shared" si="0"/>
        <v>0</v>
      </c>
      <c r="X41" s="38" t="str">
        <f t="shared" si="1"/>
        <v>BAJO</v>
      </c>
      <c r="Y41" s="16"/>
      <c r="Z41" s="37">
        <f t="shared" si="2"/>
        <v>0</v>
      </c>
      <c r="AA41" s="45" t="str">
        <f t="shared" si="3"/>
        <v>IV</v>
      </c>
      <c r="AB41" s="43" t="str">
        <f t="shared" si="4"/>
        <v>ACEPTABLE CON SEGUIMIENTO</v>
      </c>
      <c r="AC41" s="51"/>
      <c r="AD41" s="51"/>
      <c r="AE41" s="51"/>
      <c r="AF41" s="51"/>
      <c r="AG41" s="51"/>
      <c r="AH41" s="51"/>
      <c r="AI41" s="51"/>
      <c r="AJ41" s="51"/>
    </row>
    <row r="42" spans="3:41" ht="30" x14ac:dyDescent="0.25">
      <c r="C42" s="59"/>
      <c r="D42" s="60"/>
      <c r="E42" s="56"/>
      <c r="F42" s="54"/>
      <c r="G42" s="55"/>
      <c r="H42" s="50"/>
      <c r="I42" s="51"/>
      <c r="J42" s="51"/>
      <c r="K42" s="51"/>
      <c r="L42" s="51"/>
      <c r="M42" s="51"/>
      <c r="N42" s="51"/>
      <c r="O42" s="51"/>
      <c r="P42" s="51"/>
      <c r="Q42" s="51"/>
      <c r="R42" s="51"/>
      <c r="S42" s="51"/>
      <c r="T42" s="51"/>
      <c r="U42" s="16"/>
      <c r="V42" s="16"/>
      <c r="W42" s="37">
        <f t="shared" si="0"/>
        <v>0</v>
      </c>
      <c r="X42" s="38" t="str">
        <f t="shared" si="1"/>
        <v>BAJO</v>
      </c>
      <c r="Y42" s="16"/>
      <c r="Z42" s="37">
        <f t="shared" si="2"/>
        <v>0</v>
      </c>
      <c r="AA42" s="45" t="str">
        <f t="shared" si="3"/>
        <v>IV</v>
      </c>
      <c r="AB42" s="43" t="str">
        <f t="shared" si="4"/>
        <v>ACEPTABLE CON SEGUIMIENTO</v>
      </c>
      <c r="AC42" s="51"/>
      <c r="AD42" s="51"/>
      <c r="AE42" s="51"/>
      <c r="AF42" s="51"/>
      <c r="AG42" s="51"/>
      <c r="AH42" s="51"/>
      <c r="AI42" s="51"/>
      <c r="AJ42" s="51"/>
    </row>
    <row r="43" spans="3:41" ht="30" x14ac:dyDescent="0.25">
      <c r="C43" s="59"/>
      <c r="D43" s="60"/>
      <c r="E43" s="56"/>
      <c r="F43" s="56"/>
      <c r="G43" s="61"/>
      <c r="H43" s="50"/>
      <c r="I43" s="51"/>
      <c r="J43" s="51"/>
      <c r="K43" s="51"/>
      <c r="L43" s="51"/>
      <c r="M43" s="51"/>
      <c r="N43" s="51"/>
      <c r="O43" s="51"/>
      <c r="P43" s="51"/>
      <c r="Q43" s="51"/>
      <c r="R43" s="51"/>
      <c r="S43" s="51"/>
      <c r="T43" s="51"/>
      <c r="U43" s="16"/>
      <c r="V43" s="16"/>
      <c r="W43" s="37">
        <f t="shared" si="0"/>
        <v>0</v>
      </c>
      <c r="X43" s="38" t="str">
        <f t="shared" si="1"/>
        <v>BAJO</v>
      </c>
      <c r="Y43" s="16"/>
      <c r="Z43" s="37">
        <f t="shared" si="2"/>
        <v>0</v>
      </c>
      <c r="AA43" s="45" t="str">
        <f t="shared" si="3"/>
        <v>IV</v>
      </c>
      <c r="AB43" s="43" t="str">
        <f t="shared" si="4"/>
        <v>ACEPTABLE CON SEGUIMIENTO</v>
      </c>
      <c r="AC43" s="51"/>
      <c r="AD43" s="51"/>
      <c r="AE43" s="51"/>
      <c r="AF43" s="51"/>
      <c r="AG43" s="51"/>
      <c r="AH43" s="51"/>
      <c r="AI43" s="51"/>
      <c r="AJ43" s="51"/>
    </row>
    <row r="44" spans="3:41" ht="30" x14ac:dyDescent="0.25">
      <c r="C44" s="59"/>
      <c r="D44" s="60"/>
      <c r="E44" s="56"/>
      <c r="F44" s="56"/>
      <c r="G44" s="61"/>
      <c r="H44" s="50"/>
      <c r="I44" s="51"/>
      <c r="J44" s="51"/>
      <c r="K44" s="51"/>
      <c r="L44" s="51"/>
      <c r="M44" s="51"/>
      <c r="N44" s="51"/>
      <c r="O44" s="51"/>
      <c r="P44" s="51"/>
      <c r="Q44" s="51"/>
      <c r="R44" s="51"/>
      <c r="S44" s="51"/>
      <c r="T44" s="51"/>
      <c r="U44" s="16"/>
      <c r="V44" s="16"/>
      <c r="W44" s="37">
        <f t="shared" si="0"/>
        <v>0</v>
      </c>
      <c r="X44" s="38" t="str">
        <f t="shared" si="1"/>
        <v>BAJO</v>
      </c>
      <c r="Y44" s="16"/>
      <c r="Z44" s="37">
        <f t="shared" si="2"/>
        <v>0</v>
      </c>
      <c r="AA44" s="45" t="str">
        <f t="shared" si="3"/>
        <v>IV</v>
      </c>
      <c r="AB44" s="43" t="str">
        <f t="shared" si="4"/>
        <v>ACEPTABLE CON SEGUIMIENTO</v>
      </c>
      <c r="AC44" s="51"/>
      <c r="AD44" s="51"/>
      <c r="AE44" s="51"/>
      <c r="AF44" s="51"/>
      <c r="AG44" s="51"/>
      <c r="AH44" s="51"/>
      <c r="AI44" s="51"/>
      <c r="AJ44" s="51"/>
    </row>
    <row r="45" spans="3:41" ht="30" x14ac:dyDescent="0.25">
      <c r="C45" s="59"/>
      <c r="D45" s="60"/>
      <c r="E45" s="52"/>
      <c r="F45" s="51"/>
      <c r="G45" s="53"/>
      <c r="H45" s="50"/>
      <c r="I45" s="51"/>
      <c r="J45" s="51"/>
      <c r="K45" s="51"/>
      <c r="L45" s="51"/>
      <c r="M45" s="51"/>
      <c r="N45" s="51"/>
      <c r="O45" s="51"/>
      <c r="P45" s="51"/>
      <c r="Q45" s="51"/>
      <c r="R45" s="51"/>
      <c r="S45" s="51"/>
      <c r="T45" s="51"/>
      <c r="U45" s="16"/>
      <c r="V45" s="16"/>
      <c r="W45" s="37">
        <f t="shared" si="0"/>
        <v>0</v>
      </c>
      <c r="X45" s="38" t="str">
        <f t="shared" si="1"/>
        <v>BAJO</v>
      </c>
      <c r="Y45" s="16"/>
      <c r="Z45" s="37">
        <f t="shared" si="2"/>
        <v>0</v>
      </c>
      <c r="AA45" s="45" t="str">
        <f t="shared" si="3"/>
        <v>IV</v>
      </c>
      <c r="AB45" s="43" t="str">
        <f t="shared" si="4"/>
        <v>ACEPTABLE CON SEGUIMIENTO</v>
      </c>
      <c r="AC45" s="51"/>
      <c r="AD45" s="51"/>
      <c r="AE45" s="51"/>
      <c r="AF45" s="51"/>
      <c r="AG45" s="51"/>
      <c r="AH45" s="51"/>
      <c r="AI45" s="51"/>
      <c r="AJ45" s="51"/>
    </row>
    <row r="46" spans="3:41" ht="30" x14ac:dyDescent="0.25">
      <c r="C46" s="59"/>
      <c r="D46" s="60"/>
      <c r="E46" s="52"/>
      <c r="F46" s="51"/>
      <c r="G46" s="53"/>
      <c r="H46" s="50"/>
      <c r="I46" s="51"/>
      <c r="J46" s="51"/>
      <c r="K46" s="51"/>
      <c r="L46" s="51"/>
      <c r="M46" s="51"/>
      <c r="N46" s="51"/>
      <c r="O46" s="51"/>
      <c r="P46" s="51"/>
      <c r="Q46" s="51"/>
      <c r="R46" s="51"/>
      <c r="S46" s="51"/>
      <c r="T46" s="51"/>
      <c r="U46" s="16"/>
      <c r="V46" s="16"/>
      <c r="W46" s="37">
        <f t="shared" si="0"/>
        <v>0</v>
      </c>
      <c r="X46" s="38" t="str">
        <f t="shared" si="1"/>
        <v>BAJO</v>
      </c>
      <c r="Y46" s="16"/>
      <c r="Z46" s="37">
        <f t="shared" si="2"/>
        <v>0</v>
      </c>
      <c r="AA46" s="45" t="str">
        <f t="shared" si="3"/>
        <v>IV</v>
      </c>
      <c r="AB46" s="43" t="str">
        <f t="shared" si="4"/>
        <v>ACEPTABLE CON SEGUIMIENTO</v>
      </c>
      <c r="AC46" s="51"/>
      <c r="AD46" s="51"/>
      <c r="AE46" s="51"/>
      <c r="AF46" s="51"/>
      <c r="AG46" s="51"/>
      <c r="AH46" s="51"/>
      <c r="AI46" s="51"/>
      <c r="AJ46" s="51"/>
    </row>
    <row r="47" spans="3:41" ht="30" x14ac:dyDescent="0.25">
      <c r="C47" s="59"/>
      <c r="D47" s="60"/>
      <c r="E47" s="52"/>
      <c r="F47" s="51"/>
      <c r="G47" s="53"/>
      <c r="H47" s="50"/>
      <c r="I47" s="51"/>
      <c r="J47" s="51"/>
      <c r="K47" s="51"/>
      <c r="L47" s="51"/>
      <c r="M47" s="51"/>
      <c r="N47" s="51"/>
      <c r="O47" s="51"/>
      <c r="P47" s="51"/>
      <c r="Q47" s="51"/>
      <c r="R47" s="51"/>
      <c r="S47" s="51"/>
      <c r="T47" s="51"/>
      <c r="U47" s="16"/>
      <c r="V47" s="16"/>
      <c r="W47" s="37">
        <f t="shared" si="0"/>
        <v>0</v>
      </c>
      <c r="X47" s="38" t="str">
        <f t="shared" si="1"/>
        <v>BAJO</v>
      </c>
      <c r="Y47" s="16"/>
      <c r="Z47" s="37">
        <f t="shared" si="2"/>
        <v>0</v>
      </c>
      <c r="AA47" s="45" t="str">
        <f t="shared" si="3"/>
        <v>IV</v>
      </c>
      <c r="AB47" s="43" t="str">
        <f t="shared" si="4"/>
        <v>ACEPTABLE CON SEGUIMIENTO</v>
      </c>
      <c r="AC47" s="51"/>
      <c r="AD47" s="51"/>
      <c r="AE47" s="51"/>
      <c r="AF47" s="51"/>
      <c r="AG47" s="51"/>
      <c r="AH47" s="51"/>
      <c r="AI47" s="51"/>
      <c r="AJ47" s="51"/>
    </row>
    <row r="48" spans="3:41" ht="30" x14ac:dyDescent="0.25">
      <c r="C48" s="59"/>
      <c r="D48" s="60"/>
      <c r="E48" s="56"/>
      <c r="F48" s="54"/>
      <c r="G48" s="55"/>
      <c r="H48" s="50"/>
      <c r="I48" s="51"/>
      <c r="J48" s="51"/>
      <c r="K48" s="51"/>
      <c r="L48" s="51"/>
      <c r="M48" s="51"/>
      <c r="N48" s="51"/>
      <c r="O48" s="51"/>
      <c r="P48" s="51"/>
      <c r="Q48" s="51"/>
      <c r="R48" s="51"/>
      <c r="S48" s="51"/>
      <c r="T48" s="51"/>
      <c r="U48" s="16"/>
      <c r="V48" s="16"/>
      <c r="W48" s="37">
        <f t="shared" si="0"/>
        <v>0</v>
      </c>
      <c r="X48" s="38" t="str">
        <f t="shared" si="1"/>
        <v>BAJO</v>
      </c>
      <c r="Y48" s="16"/>
      <c r="Z48" s="37">
        <f t="shared" si="2"/>
        <v>0</v>
      </c>
      <c r="AA48" s="45" t="str">
        <f t="shared" si="3"/>
        <v>IV</v>
      </c>
      <c r="AB48" s="43" t="str">
        <f t="shared" si="4"/>
        <v>ACEPTABLE CON SEGUIMIENTO</v>
      </c>
      <c r="AC48" s="51"/>
      <c r="AD48" s="51"/>
      <c r="AE48" s="51"/>
      <c r="AF48" s="51"/>
      <c r="AG48" s="51"/>
      <c r="AH48" s="51"/>
      <c r="AI48" s="51"/>
      <c r="AJ48" s="51"/>
    </row>
    <row r="49" spans="3:41" ht="30" x14ac:dyDescent="0.25">
      <c r="C49" s="59"/>
      <c r="D49" s="60"/>
      <c r="E49" s="56"/>
      <c r="F49" s="54"/>
      <c r="G49" s="55"/>
      <c r="H49" s="50"/>
      <c r="I49" s="51"/>
      <c r="J49" s="51"/>
      <c r="K49" s="51"/>
      <c r="L49" s="51"/>
      <c r="M49" s="51"/>
      <c r="N49" s="51"/>
      <c r="O49" s="51"/>
      <c r="P49" s="51"/>
      <c r="Q49" s="51"/>
      <c r="R49" s="51"/>
      <c r="S49" s="51"/>
      <c r="T49" s="51"/>
      <c r="U49" s="16"/>
      <c r="V49" s="16"/>
      <c r="W49" s="37">
        <f t="shared" si="0"/>
        <v>0</v>
      </c>
      <c r="X49" s="38" t="str">
        <f t="shared" si="1"/>
        <v>BAJO</v>
      </c>
      <c r="Y49" s="16"/>
      <c r="Z49" s="37">
        <f t="shared" si="2"/>
        <v>0</v>
      </c>
      <c r="AA49" s="45" t="str">
        <f t="shared" si="3"/>
        <v>IV</v>
      </c>
      <c r="AB49" s="43" t="str">
        <f t="shared" si="4"/>
        <v>ACEPTABLE CON SEGUIMIENTO</v>
      </c>
      <c r="AC49" s="51"/>
      <c r="AD49" s="51"/>
      <c r="AE49" s="51"/>
      <c r="AF49" s="51"/>
      <c r="AG49" s="51"/>
      <c r="AH49" s="51"/>
      <c r="AI49" s="51"/>
      <c r="AJ49" s="51"/>
    </row>
    <row r="50" spans="3:41" ht="30" x14ac:dyDescent="0.25">
      <c r="C50" s="59"/>
      <c r="D50" s="60"/>
      <c r="E50" s="56"/>
      <c r="F50" s="54"/>
      <c r="G50" s="55"/>
      <c r="H50" s="50"/>
      <c r="I50" s="51"/>
      <c r="J50" s="51"/>
      <c r="K50" s="51"/>
      <c r="L50" s="51"/>
      <c r="M50" s="51"/>
      <c r="N50" s="51"/>
      <c r="O50" s="51"/>
      <c r="P50" s="51"/>
      <c r="Q50" s="51"/>
      <c r="R50" s="51"/>
      <c r="S50" s="51"/>
      <c r="T50" s="51"/>
      <c r="U50" s="16"/>
      <c r="V50" s="16"/>
      <c r="W50" s="37">
        <f t="shared" si="0"/>
        <v>0</v>
      </c>
      <c r="X50" s="38" t="str">
        <f t="shared" si="1"/>
        <v>BAJO</v>
      </c>
      <c r="Y50" s="16"/>
      <c r="Z50" s="37">
        <f t="shared" si="2"/>
        <v>0</v>
      </c>
      <c r="AA50" s="45" t="str">
        <f t="shared" si="3"/>
        <v>IV</v>
      </c>
      <c r="AB50" s="43" t="str">
        <f t="shared" si="4"/>
        <v>ACEPTABLE CON SEGUIMIENTO</v>
      </c>
      <c r="AC50" s="51"/>
      <c r="AD50" s="51"/>
      <c r="AE50" s="51"/>
      <c r="AF50" s="51"/>
      <c r="AG50" s="51"/>
      <c r="AH50" s="51"/>
      <c r="AI50" s="51"/>
      <c r="AJ50" s="51"/>
    </row>
    <row r="51" spans="3:41" ht="30" x14ac:dyDescent="0.25">
      <c r="C51" s="59"/>
      <c r="D51" s="60"/>
      <c r="E51" s="56"/>
      <c r="F51" s="54"/>
      <c r="G51" s="55"/>
      <c r="H51" s="50"/>
      <c r="I51" s="51"/>
      <c r="J51" s="51"/>
      <c r="K51" s="51"/>
      <c r="L51" s="51"/>
      <c r="M51" s="51"/>
      <c r="N51" s="51"/>
      <c r="O51" s="51"/>
      <c r="P51" s="51"/>
      <c r="Q51" s="51"/>
      <c r="R51" s="51"/>
      <c r="S51" s="51"/>
      <c r="T51" s="51"/>
      <c r="U51" s="16"/>
      <c r="V51" s="16"/>
      <c r="W51" s="37">
        <f t="shared" si="0"/>
        <v>0</v>
      </c>
      <c r="X51" s="38" t="str">
        <f t="shared" si="1"/>
        <v>BAJO</v>
      </c>
      <c r="Y51" s="16"/>
      <c r="Z51" s="37">
        <f t="shared" si="2"/>
        <v>0</v>
      </c>
      <c r="AA51" s="45" t="str">
        <f t="shared" si="3"/>
        <v>IV</v>
      </c>
      <c r="AB51" s="43" t="str">
        <f t="shared" si="4"/>
        <v>ACEPTABLE CON SEGUIMIENTO</v>
      </c>
      <c r="AC51" s="51"/>
      <c r="AD51" s="51"/>
      <c r="AE51" s="51"/>
      <c r="AF51" s="51"/>
      <c r="AG51" s="51"/>
      <c r="AH51" s="51"/>
      <c r="AI51" s="51"/>
      <c r="AJ51" s="51"/>
      <c r="AO51" t="s">
        <v>41</v>
      </c>
    </row>
    <row r="52" spans="3:41" ht="30" x14ac:dyDescent="0.25">
      <c r="C52" s="59"/>
      <c r="D52" s="60"/>
      <c r="E52" s="56"/>
      <c r="F52" s="56"/>
      <c r="G52" s="61"/>
      <c r="H52" s="50"/>
      <c r="I52" s="51"/>
      <c r="J52" s="51"/>
      <c r="K52" s="51"/>
      <c r="L52" s="51"/>
      <c r="M52" s="51"/>
      <c r="N52" s="51"/>
      <c r="O52" s="51"/>
      <c r="P52" s="51"/>
      <c r="Q52" s="51"/>
      <c r="R52" s="51"/>
      <c r="S52" s="51"/>
      <c r="T52" s="51"/>
      <c r="U52" s="16"/>
      <c r="V52" s="16"/>
      <c r="W52" s="37">
        <f t="shared" si="0"/>
        <v>0</v>
      </c>
      <c r="X52" s="38" t="str">
        <f t="shared" si="1"/>
        <v>BAJO</v>
      </c>
      <c r="Y52" s="16"/>
      <c r="Z52" s="37">
        <f t="shared" si="2"/>
        <v>0</v>
      </c>
      <c r="AA52" s="45" t="str">
        <f t="shared" si="3"/>
        <v>IV</v>
      </c>
      <c r="AB52" s="43" t="str">
        <f t="shared" si="4"/>
        <v>ACEPTABLE CON SEGUIMIENTO</v>
      </c>
      <c r="AC52" s="51"/>
      <c r="AD52" s="51"/>
      <c r="AE52" s="51"/>
      <c r="AF52" s="51"/>
      <c r="AG52" s="51"/>
      <c r="AH52" s="51"/>
      <c r="AI52" s="51"/>
      <c r="AJ52" s="51"/>
    </row>
    <row r="53" spans="3:41" ht="30" x14ac:dyDescent="0.25">
      <c r="C53" s="59"/>
      <c r="D53" s="60"/>
      <c r="E53" s="56"/>
      <c r="F53" s="56"/>
      <c r="G53" s="61"/>
      <c r="H53" s="50"/>
      <c r="I53" s="51"/>
      <c r="J53" s="51"/>
      <c r="K53" s="51"/>
      <c r="L53" s="51"/>
      <c r="M53" s="51"/>
      <c r="N53" s="51"/>
      <c r="O53" s="51"/>
      <c r="P53" s="51"/>
      <c r="Q53" s="51"/>
      <c r="R53" s="51"/>
      <c r="S53" s="51"/>
      <c r="T53" s="51"/>
      <c r="U53" s="16"/>
      <c r="V53" s="16"/>
      <c r="W53" s="37">
        <f t="shared" si="0"/>
        <v>0</v>
      </c>
      <c r="X53" s="38" t="str">
        <f t="shared" si="1"/>
        <v>BAJO</v>
      </c>
      <c r="Y53" s="16"/>
      <c r="Z53" s="37">
        <f t="shared" si="2"/>
        <v>0</v>
      </c>
      <c r="AA53" s="45" t="str">
        <f t="shared" si="3"/>
        <v>IV</v>
      </c>
      <c r="AB53" s="43" t="str">
        <f t="shared" si="4"/>
        <v>ACEPTABLE CON SEGUIMIENTO</v>
      </c>
      <c r="AC53" s="51"/>
      <c r="AD53" s="51"/>
      <c r="AE53" s="51"/>
      <c r="AF53" s="51"/>
      <c r="AG53" s="51"/>
      <c r="AH53" s="51"/>
      <c r="AI53" s="51"/>
      <c r="AJ53" s="51"/>
    </row>
    <row r="54" spans="3:41" ht="30" x14ac:dyDescent="0.25">
      <c r="C54" s="59"/>
      <c r="D54" s="60"/>
      <c r="E54" s="52"/>
      <c r="F54" s="51"/>
      <c r="G54" s="53"/>
      <c r="H54" s="50"/>
      <c r="I54" s="51"/>
      <c r="J54" s="51"/>
      <c r="K54" s="51"/>
      <c r="L54" s="51"/>
      <c r="M54" s="51"/>
      <c r="N54" s="51"/>
      <c r="O54" s="51"/>
      <c r="P54" s="51"/>
      <c r="Q54" s="51"/>
      <c r="R54" s="51"/>
      <c r="S54" s="51"/>
      <c r="T54" s="51"/>
      <c r="U54" s="16"/>
      <c r="V54" s="16"/>
      <c r="W54" s="37">
        <f t="shared" si="0"/>
        <v>0</v>
      </c>
      <c r="X54" s="38" t="str">
        <f t="shared" si="1"/>
        <v>BAJO</v>
      </c>
      <c r="Y54" s="16"/>
      <c r="Z54" s="37">
        <f t="shared" si="2"/>
        <v>0</v>
      </c>
      <c r="AA54" s="45" t="str">
        <f t="shared" si="3"/>
        <v>IV</v>
      </c>
      <c r="AB54" s="43" t="str">
        <f t="shared" si="4"/>
        <v>ACEPTABLE CON SEGUIMIENTO</v>
      </c>
      <c r="AC54" s="51"/>
      <c r="AD54" s="51"/>
      <c r="AE54" s="51"/>
      <c r="AF54" s="51"/>
      <c r="AG54" s="51"/>
      <c r="AH54" s="51"/>
      <c r="AI54" s="51"/>
      <c r="AJ54" s="51"/>
    </row>
    <row r="55" spans="3:41" ht="30" x14ac:dyDescent="0.25">
      <c r="C55" s="59"/>
      <c r="D55" s="60"/>
      <c r="E55" s="52"/>
      <c r="F55" s="51"/>
      <c r="G55" s="53"/>
      <c r="H55" s="50"/>
      <c r="I55" s="51"/>
      <c r="J55" s="51"/>
      <c r="K55" s="51"/>
      <c r="L55" s="51"/>
      <c r="M55" s="51"/>
      <c r="N55" s="51"/>
      <c r="O55" s="51"/>
      <c r="P55" s="51"/>
      <c r="Q55" s="51"/>
      <c r="R55" s="51"/>
      <c r="S55" s="51"/>
      <c r="T55" s="51"/>
      <c r="U55" s="16"/>
      <c r="V55" s="16"/>
      <c r="W55" s="37">
        <f t="shared" si="0"/>
        <v>0</v>
      </c>
      <c r="X55" s="38" t="str">
        <f t="shared" si="1"/>
        <v>BAJO</v>
      </c>
      <c r="Y55" s="16"/>
      <c r="Z55" s="37">
        <f t="shared" si="2"/>
        <v>0</v>
      </c>
      <c r="AA55" s="45" t="str">
        <f t="shared" si="3"/>
        <v>IV</v>
      </c>
      <c r="AB55" s="43" t="str">
        <f t="shared" si="4"/>
        <v>ACEPTABLE CON SEGUIMIENTO</v>
      </c>
      <c r="AC55" s="51"/>
      <c r="AD55" s="51"/>
      <c r="AE55" s="51"/>
      <c r="AF55" s="51"/>
      <c r="AG55" s="51"/>
      <c r="AH55" s="51"/>
      <c r="AI55" s="51"/>
      <c r="AJ55" s="51"/>
    </row>
    <row r="56" spans="3:41" ht="30" x14ac:dyDescent="0.25">
      <c r="C56" s="59"/>
      <c r="D56" s="60"/>
      <c r="E56" s="52"/>
      <c r="F56" s="51"/>
      <c r="G56" s="53"/>
      <c r="H56" s="50"/>
      <c r="I56" s="51"/>
      <c r="J56" s="51"/>
      <c r="K56" s="51"/>
      <c r="L56" s="51"/>
      <c r="M56" s="51"/>
      <c r="N56" s="51"/>
      <c r="O56" s="51"/>
      <c r="P56" s="51"/>
      <c r="Q56" s="51"/>
      <c r="R56" s="51"/>
      <c r="S56" s="51"/>
      <c r="T56" s="51"/>
      <c r="U56" s="16"/>
      <c r="V56" s="16"/>
      <c r="W56" s="37">
        <f t="shared" si="0"/>
        <v>0</v>
      </c>
      <c r="X56" s="38" t="str">
        <f t="shared" si="1"/>
        <v>BAJO</v>
      </c>
      <c r="Y56" s="16"/>
      <c r="Z56" s="37">
        <f t="shared" si="2"/>
        <v>0</v>
      </c>
      <c r="AA56" s="45" t="str">
        <f t="shared" si="3"/>
        <v>IV</v>
      </c>
      <c r="AB56" s="43" t="str">
        <f t="shared" si="4"/>
        <v>ACEPTABLE CON SEGUIMIENTO</v>
      </c>
      <c r="AC56" s="51"/>
      <c r="AD56" s="51"/>
      <c r="AE56" s="51"/>
      <c r="AF56" s="51"/>
      <c r="AG56" s="51"/>
      <c r="AH56" s="51"/>
      <c r="AI56" s="51"/>
      <c r="AJ56" s="51"/>
    </row>
    <row r="57" spans="3:41" ht="30" x14ac:dyDescent="0.25">
      <c r="C57" s="59"/>
      <c r="D57" s="60"/>
      <c r="E57" s="56"/>
      <c r="F57" s="54"/>
      <c r="G57" s="55"/>
      <c r="H57" s="50"/>
      <c r="I57" s="51"/>
      <c r="J57" s="51"/>
      <c r="K57" s="51"/>
      <c r="L57" s="51"/>
      <c r="M57" s="51"/>
      <c r="N57" s="51"/>
      <c r="O57" s="51"/>
      <c r="P57" s="51"/>
      <c r="Q57" s="51"/>
      <c r="R57" s="51"/>
      <c r="S57" s="51"/>
      <c r="T57" s="51"/>
      <c r="U57" s="16"/>
      <c r="V57" s="16"/>
      <c r="W57" s="37">
        <f t="shared" si="0"/>
        <v>0</v>
      </c>
      <c r="X57" s="38" t="str">
        <f t="shared" si="1"/>
        <v>BAJO</v>
      </c>
      <c r="Y57" s="16"/>
      <c r="Z57" s="37">
        <f t="shared" si="2"/>
        <v>0</v>
      </c>
      <c r="AA57" s="45" t="str">
        <f t="shared" si="3"/>
        <v>IV</v>
      </c>
      <c r="AB57" s="43" t="str">
        <f t="shared" si="4"/>
        <v>ACEPTABLE CON SEGUIMIENTO</v>
      </c>
      <c r="AC57" s="51"/>
      <c r="AD57" s="51"/>
      <c r="AE57" s="51"/>
      <c r="AF57" s="51"/>
      <c r="AG57" s="51"/>
      <c r="AH57" s="51"/>
      <c r="AI57" s="51"/>
      <c r="AJ57" s="51"/>
    </row>
    <row r="58" spans="3:41" ht="30" x14ac:dyDescent="0.25">
      <c r="C58" s="59"/>
      <c r="D58" s="60"/>
      <c r="E58" s="56"/>
      <c r="F58" s="54"/>
      <c r="G58" s="55"/>
      <c r="H58" s="50"/>
      <c r="I58" s="51"/>
      <c r="J58" s="51"/>
      <c r="K58" s="51"/>
      <c r="L58" s="51"/>
      <c r="M58" s="51"/>
      <c r="N58" s="51"/>
      <c r="O58" s="51"/>
      <c r="P58" s="51"/>
      <c r="Q58" s="51"/>
      <c r="R58" s="51"/>
      <c r="S58" s="51"/>
      <c r="T58" s="51"/>
      <c r="U58" s="16"/>
      <c r="V58" s="16"/>
      <c r="W58" s="37">
        <f t="shared" si="0"/>
        <v>0</v>
      </c>
      <c r="X58" s="38" t="str">
        <f t="shared" si="1"/>
        <v>BAJO</v>
      </c>
      <c r="Y58" s="16"/>
      <c r="Z58" s="37">
        <f t="shared" si="2"/>
        <v>0</v>
      </c>
      <c r="AA58" s="45" t="str">
        <f t="shared" si="3"/>
        <v>IV</v>
      </c>
      <c r="AB58" s="43" t="str">
        <f t="shared" si="4"/>
        <v>ACEPTABLE CON SEGUIMIENTO</v>
      </c>
      <c r="AC58" s="51"/>
      <c r="AD58" s="51"/>
      <c r="AE58" s="51"/>
      <c r="AF58" s="51"/>
      <c r="AG58" s="51"/>
      <c r="AH58" s="51"/>
      <c r="AI58" s="51"/>
      <c r="AJ58" s="51"/>
    </row>
    <row r="59" spans="3:41" ht="30" x14ac:dyDescent="0.25">
      <c r="C59" s="59"/>
      <c r="D59" s="60"/>
      <c r="E59" s="56"/>
      <c r="F59" s="54"/>
      <c r="G59" s="55"/>
      <c r="H59" s="50"/>
      <c r="I59" s="51"/>
      <c r="J59" s="51"/>
      <c r="K59" s="51"/>
      <c r="L59" s="51"/>
      <c r="M59" s="51"/>
      <c r="N59" s="51"/>
      <c r="O59" s="51"/>
      <c r="P59" s="51"/>
      <c r="Q59" s="51"/>
      <c r="R59" s="51"/>
      <c r="S59" s="51"/>
      <c r="T59" s="51"/>
      <c r="U59" s="16"/>
      <c r="V59" s="16"/>
      <c r="W59" s="37">
        <f t="shared" si="0"/>
        <v>0</v>
      </c>
      <c r="X59" s="38" t="str">
        <f t="shared" si="1"/>
        <v>BAJO</v>
      </c>
      <c r="Y59" s="16"/>
      <c r="Z59" s="37">
        <f t="shared" si="2"/>
        <v>0</v>
      </c>
      <c r="AA59" s="45" t="str">
        <f t="shared" si="3"/>
        <v>IV</v>
      </c>
      <c r="AB59" s="43" t="str">
        <f t="shared" si="4"/>
        <v>ACEPTABLE CON SEGUIMIENTO</v>
      </c>
      <c r="AC59" s="51"/>
      <c r="AD59" s="51"/>
      <c r="AE59" s="51"/>
      <c r="AF59" s="51"/>
      <c r="AG59" s="51"/>
      <c r="AH59" s="51"/>
      <c r="AI59" s="51"/>
      <c r="AJ59" s="51"/>
    </row>
    <row r="60" spans="3:41" ht="30" x14ac:dyDescent="0.25">
      <c r="C60" s="59"/>
      <c r="D60" s="60"/>
      <c r="E60" s="56"/>
      <c r="F60" s="54"/>
      <c r="G60" s="55"/>
      <c r="H60" s="50"/>
      <c r="I60" s="51"/>
      <c r="J60" s="51"/>
      <c r="K60" s="51"/>
      <c r="L60" s="51"/>
      <c r="M60" s="51"/>
      <c r="N60" s="51"/>
      <c r="O60" s="51"/>
      <c r="P60" s="51"/>
      <c r="Q60" s="51"/>
      <c r="R60" s="51"/>
      <c r="S60" s="51"/>
      <c r="T60" s="51"/>
      <c r="U60" s="16"/>
      <c r="V60" s="16"/>
      <c r="W60" s="37">
        <f t="shared" si="0"/>
        <v>0</v>
      </c>
      <c r="X60" s="38" t="str">
        <f t="shared" si="1"/>
        <v>BAJO</v>
      </c>
      <c r="Y60" s="16"/>
      <c r="Z60" s="37">
        <f t="shared" si="2"/>
        <v>0</v>
      </c>
      <c r="AA60" s="45" t="str">
        <f t="shared" si="3"/>
        <v>IV</v>
      </c>
      <c r="AB60" s="43" t="str">
        <f t="shared" si="4"/>
        <v>ACEPTABLE CON SEGUIMIENTO</v>
      </c>
      <c r="AC60" s="51"/>
      <c r="AD60" s="51"/>
      <c r="AE60" s="51"/>
      <c r="AF60" s="51"/>
      <c r="AG60" s="51"/>
      <c r="AH60" s="51"/>
      <c r="AI60" s="51"/>
      <c r="AJ60" s="51"/>
    </row>
    <row r="61" spans="3:41" ht="30" x14ac:dyDescent="0.25">
      <c r="C61" s="59"/>
      <c r="D61" s="60"/>
      <c r="E61" s="56"/>
      <c r="F61" s="56"/>
      <c r="G61" s="61"/>
      <c r="H61" s="50"/>
      <c r="I61" s="51"/>
      <c r="J61" s="51"/>
      <c r="K61" s="51"/>
      <c r="L61" s="51"/>
      <c r="M61" s="51"/>
      <c r="N61" s="51"/>
      <c r="O61" s="51"/>
      <c r="P61" s="51"/>
      <c r="Q61" s="51"/>
      <c r="R61" s="51"/>
      <c r="S61" s="51"/>
      <c r="T61" s="51"/>
      <c r="U61" s="16"/>
      <c r="V61" s="16"/>
      <c r="W61" s="37">
        <f t="shared" si="0"/>
        <v>0</v>
      </c>
      <c r="X61" s="38" t="str">
        <f t="shared" si="1"/>
        <v>BAJO</v>
      </c>
      <c r="Y61" s="16"/>
      <c r="Z61" s="37">
        <f t="shared" si="2"/>
        <v>0</v>
      </c>
      <c r="AA61" s="45" t="str">
        <f t="shared" si="3"/>
        <v>IV</v>
      </c>
      <c r="AB61" s="43" t="str">
        <f t="shared" si="4"/>
        <v>ACEPTABLE CON SEGUIMIENTO</v>
      </c>
      <c r="AC61" s="51"/>
      <c r="AD61" s="51"/>
      <c r="AE61" s="51"/>
      <c r="AF61" s="51"/>
      <c r="AG61" s="51"/>
      <c r="AH61" s="51"/>
      <c r="AI61" s="51"/>
      <c r="AJ61" s="51"/>
    </row>
    <row r="62" spans="3:41" ht="30" x14ac:dyDescent="0.25">
      <c r="C62" s="59"/>
      <c r="D62" s="60"/>
      <c r="E62" s="56"/>
      <c r="F62" s="56"/>
      <c r="G62" s="61"/>
      <c r="H62" s="50"/>
      <c r="I62" s="51"/>
      <c r="J62" s="51"/>
      <c r="K62" s="51"/>
      <c r="L62" s="51"/>
      <c r="M62" s="51"/>
      <c r="N62" s="51"/>
      <c r="O62" s="51"/>
      <c r="P62" s="51"/>
      <c r="Q62" s="51"/>
      <c r="R62" s="51"/>
      <c r="S62" s="51"/>
      <c r="T62" s="51"/>
      <c r="U62" s="16"/>
      <c r="V62" s="16"/>
      <c r="W62" s="37">
        <f t="shared" si="0"/>
        <v>0</v>
      </c>
      <c r="X62" s="38" t="str">
        <f t="shared" si="1"/>
        <v>BAJO</v>
      </c>
      <c r="Y62" s="16"/>
      <c r="Z62" s="37">
        <f t="shared" si="2"/>
        <v>0</v>
      </c>
      <c r="AA62" s="45" t="str">
        <f t="shared" si="3"/>
        <v>IV</v>
      </c>
      <c r="AB62" s="43" t="str">
        <f t="shared" si="4"/>
        <v>ACEPTABLE CON SEGUIMIENTO</v>
      </c>
      <c r="AC62" s="51"/>
      <c r="AD62" s="51"/>
      <c r="AE62" s="51"/>
      <c r="AF62" s="51"/>
      <c r="AG62" s="51"/>
      <c r="AH62" s="51"/>
      <c r="AI62" s="51"/>
      <c r="AJ62" s="51"/>
    </row>
    <row r="63" spans="3:41" ht="30" x14ac:dyDescent="0.25">
      <c r="C63" s="59"/>
      <c r="D63" s="60"/>
      <c r="E63" s="52"/>
      <c r="F63" s="51"/>
      <c r="G63" s="53"/>
      <c r="H63" s="50"/>
      <c r="I63" s="51"/>
      <c r="J63" s="51"/>
      <c r="K63" s="51"/>
      <c r="L63" s="51"/>
      <c r="M63" s="51"/>
      <c r="N63" s="51"/>
      <c r="O63" s="51"/>
      <c r="P63" s="51"/>
      <c r="Q63" s="51"/>
      <c r="R63" s="51"/>
      <c r="S63" s="51"/>
      <c r="T63" s="51"/>
      <c r="U63" s="16"/>
      <c r="V63" s="16"/>
      <c r="W63" s="37">
        <f t="shared" si="0"/>
        <v>0</v>
      </c>
      <c r="X63" s="38" t="str">
        <f t="shared" si="1"/>
        <v>BAJO</v>
      </c>
      <c r="Y63" s="16"/>
      <c r="Z63" s="37">
        <f t="shared" si="2"/>
        <v>0</v>
      </c>
      <c r="AA63" s="45" t="str">
        <f t="shared" si="3"/>
        <v>IV</v>
      </c>
      <c r="AB63" s="43" t="str">
        <f t="shared" si="4"/>
        <v>ACEPTABLE CON SEGUIMIENTO</v>
      </c>
      <c r="AC63" s="51"/>
      <c r="AD63" s="51"/>
      <c r="AE63" s="51"/>
      <c r="AF63" s="51"/>
      <c r="AG63" s="51"/>
      <c r="AH63" s="51"/>
      <c r="AI63" s="51"/>
      <c r="AJ63" s="51"/>
    </row>
    <row r="64" spans="3:41" ht="30" x14ac:dyDescent="0.25">
      <c r="C64" s="59"/>
      <c r="D64" s="60"/>
      <c r="E64" s="52"/>
      <c r="F64" s="51"/>
      <c r="G64" s="53"/>
      <c r="H64" s="50"/>
      <c r="I64" s="51"/>
      <c r="J64" s="51"/>
      <c r="K64" s="51"/>
      <c r="L64" s="51"/>
      <c r="M64" s="51"/>
      <c r="N64" s="51"/>
      <c r="O64" s="51"/>
      <c r="P64" s="51"/>
      <c r="Q64" s="51"/>
      <c r="R64" s="51"/>
      <c r="S64" s="51"/>
      <c r="T64" s="51"/>
      <c r="U64" s="16"/>
      <c r="V64" s="16"/>
      <c r="W64" s="37">
        <f t="shared" si="0"/>
        <v>0</v>
      </c>
      <c r="X64" s="38" t="str">
        <f t="shared" si="1"/>
        <v>BAJO</v>
      </c>
      <c r="Y64" s="16"/>
      <c r="Z64" s="37">
        <f t="shared" si="2"/>
        <v>0</v>
      </c>
      <c r="AA64" s="45" t="str">
        <f t="shared" si="3"/>
        <v>IV</v>
      </c>
      <c r="AB64" s="43" t="str">
        <f t="shared" si="4"/>
        <v>ACEPTABLE CON SEGUIMIENTO</v>
      </c>
      <c r="AC64" s="51"/>
      <c r="AD64" s="51"/>
      <c r="AE64" s="51"/>
      <c r="AF64" s="51"/>
      <c r="AG64" s="51"/>
      <c r="AH64" s="51"/>
      <c r="AI64" s="51"/>
      <c r="AJ64" s="51"/>
    </row>
    <row r="65" spans="3:41" ht="30" x14ac:dyDescent="0.25">
      <c r="C65" s="59"/>
      <c r="D65" s="60"/>
      <c r="E65" s="52"/>
      <c r="F65" s="51"/>
      <c r="G65" s="53"/>
      <c r="H65" s="50"/>
      <c r="I65" s="51"/>
      <c r="J65" s="51"/>
      <c r="K65" s="51"/>
      <c r="L65" s="51"/>
      <c r="M65" s="51"/>
      <c r="N65" s="51"/>
      <c r="O65" s="51"/>
      <c r="P65" s="51"/>
      <c r="Q65" s="51"/>
      <c r="R65" s="51"/>
      <c r="S65" s="51"/>
      <c r="T65" s="51"/>
      <c r="U65" s="16"/>
      <c r="V65" s="16"/>
      <c r="W65" s="37">
        <f t="shared" si="0"/>
        <v>0</v>
      </c>
      <c r="X65" s="38" t="str">
        <f t="shared" si="1"/>
        <v>BAJO</v>
      </c>
      <c r="Y65" s="16"/>
      <c r="Z65" s="37">
        <f t="shared" si="2"/>
        <v>0</v>
      </c>
      <c r="AA65" s="45" t="str">
        <f t="shared" si="3"/>
        <v>IV</v>
      </c>
      <c r="AB65" s="43" t="str">
        <f t="shared" si="4"/>
        <v>ACEPTABLE CON SEGUIMIENTO</v>
      </c>
      <c r="AC65" s="51"/>
      <c r="AD65" s="51"/>
      <c r="AE65" s="51"/>
      <c r="AF65" s="51"/>
      <c r="AG65" s="51"/>
      <c r="AH65" s="51"/>
      <c r="AI65" s="51"/>
      <c r="AJ65" s="51"/>
    </row>
    <row r="66" spans="3:41" ht="30" x14ac:dyDescent="0.25">
      <c r="C66" s="59"/>
      <c r="D66" s="60"/>
      <c r="E66" s="56"/>
      <c r="F66" s="54"/>
      <c r="G66" s="55"/>
      <c r="H66" s="50"/>
      <c r="I66" s="51"/>
      <c r="J66" s="51"/>
      <c r="K66" s="51"/>
      <c r="L66" s="51"/>
      <c r="M66" s="51"/>
      <c r="N66" s="51"/>
      <c r="O66" s="51"/>
      <c r="P66" s="51"/>
      <c r="Q66" s="51"/>
      <c r="R66" s="51"/>
      <c r="S66" s="51"/>
      <c r="T66" s="51"/>
      <c r="U66" s="16"/>
      <c r="V66" s="16"/>
      <c r="W66" s="37">
        <f t="shared" si="0"/>
        <v>0</v>
      </c>
      <c r="X66" s="38" t="str">
        <f t="shared" si="1"/>
        <v>BAJO</v>
      </c>
      <c r="Y66" s="16"/>
      <c r="Z66" s="37">
        <f t="shared" si="2"/>
        <v>0</v>
      </c>
      <c r="AA66" s="45" t="str">
        <f t="shared" si="3"/>
        <v>IV</v>
      </c>
      <c r="AB66" s="43" t="str">
        <f t="shared" si="4"/>
        <v>ACEPTABLE CON SEGUIMIENTO</v>
      </c>
      <c r="AC66" s="51"/>
      <c r="AD66" s="51"/>
      <c r="AE66" s="51"/>
      <c r="AF66" s="51"/>
      <c r="AG66" s="51"/>
      <c r="AH66" s="51"/>
      <c r="AI66" s="51"/>
      <c r="AJ66" s="51"/>
    </row>
    <row r="67" spans="3:41" ht="30" x14ac:dyDescent="0.25">
      <c r="C67" s="59"/>
      <c r="D67" s="60"/>
      <c r="E67" s="56"/>
      <c r="F67" s="54"/>
      <c r="G67" s="55"/>
      <c r="H67" s="50"/>
      <c r="I67" s="51"/>
      <c r="J67" s="51"/>
      <c r="K67" s="51"/>
      <c r="L67" s="51"/>
      <c r="M67" s="51"/>
      <c r="N67" s="51"/>
      <c r="O67" s="51"/>
      <c r="P67" s="51"/>
      <c r="Q67" s="51"/>
      <c r="R67" s="51"/>
      <c r="S67" s="51"/>
      <c r="T67" s="51"/>
      <c r="U67" s="16"/>
      <c r="V67" s="16"/>
      <c r="W67" s="37">
        <f t="shared" si="0"/>
        <v>0</v>
      </c>
      <c r="X67" s="38" t="str">
        <f t="shared" si="1"/>
        <v>BAJO</v>
      </c>
      <c r="Y67" s="16"/>
      <c r="Z67" s="37">
        <f t="shared" si="2"/>
        <v>0</v>
      </c>
      <c r="AA67" s="45" t="str">
        <f t="shared" si="3"/>
        <v>IV</v>
      </c>
      <c r="AB67" s="43" t="str">
        <f t="shared" si="4"/>
        <v>ACEPTABLE CON SEGUIMIENTO</v>
      </c>
      <c r="AC67" s="51"/>
      <c r="AD67" s="51"/>
      <c r="AE67" s="51"/>
      <c r="AF67" s="51"/>
      <c r="AG67" s="51"/>
      <c r="AH67" s="51"/>
      <c r="AI67" s="51"/>
      <c r="AJ67" s="51"/>
    </row>
    <row r="68" spans="3:41" ht="30" x14ac:dyDescent="0.25">
      <c r="C68" s="59"/>
      <c r="D68" s="60"/>
      <c r="E68" s="56"/>
      <c r="F68" s="54"/>
      <c r="G68" s="55"/>
      <c r="H68" s="50"/>
      <c r="I68" s="51"/>
      <c r="J68" s="51"/>
      <c r="K68" s="51"/>
      <c r="L68" s="51"/>
      <c r="M68" s="51"/>
      <c r="N68" s="51"/>
      <c r="O68" s="51"/>
      <c r="P68" s="51"/>
      <c r="Q68" s="51"/>
      <c r="R68" s="51"/>
      <c r="S68" s="51"/>
      <c r="T68" s="51"/>
      <c r="U68" s="16"/>
      <c r="V68" s="16"/>
      <c r="W68" s="37">
        <f t="shared" si="0"/>
        <v>0</v>
      </c>
      <c r="X68" s="38" t="str">
        <f t="shared" si="1"/>
        <v>BAJO</v>
      </c>
      <c r="Y68" s="16"/>
      <c r="Z68" s="37">
        <f t="shared" si="2"/>
        <v>0</v>
      </c>
      <c r="AA68" s="45" t="str">
        <f t="shared" si="3"/>
        <v>IV</v>
      </c>
      <c r="AB68" s="43" t="str">
        <f t="shared" si="4"/>
        <v>ACEPTABLE CON SEGUIMIENTO</v>
      </c>
      <c r="AC68" s="51"/>
      <c r="AD68" s="51"/>
      <c r="AE68" s="51"/>
      <c r="AF68" s="51"/>
      <c r="AG68" s="51"/>
      <c r="AH68" s="51"/>
      <c r="AI68" s="51"/>
      <c r="AJ68" s="51"/>
    </row>
    <row r="69" spans="3:41" ht="30" x14ac:dyDescent="0.25">
      <c r="C69" s="59"/>
      <c r="D69" s="60"/>
      <c r="E69" s="56"/>
      <c r="F69" s="54"/>
      <c r="G69" s="55"/>
      <c r="H69" s="50"/>
      <c r="I69" s="51"/>
      <c r="J69" s="51"/>
      <c r="K69" s="51"/>
      <c r="L69" s="51"/>
      <c r="M69" s="51"/>
      <c r="N69" s="51"/>
      <c r="O69" s="51"/>
      <c r="P69" s="51"/>
      <c r="Q69" s="51"/>
      <c r="R69" s="51"/>
      <c r="S69" s="51"/>
      <c r="T69" s="51"/>
      <c r="U69" s="16"/>
      <c r="V69" s="16"/>
      <c r="W69" s="37">
        <f t="shared" si="0"/>
        <v>0</v>
      </c>
      <c r="X69" s="38" t="str">
        <f t="shared" si="1"/>
        <v>BAJO</v>
      </c>
      <c r="Y69" s="16"/>
      <c r="Z69" s="37">
        <f t="shared" si="2"/>
        <v>0</v>
      </c>
      <c r="AA69" s="45" t="str">
        <f t="shared" si="3"/>
        <v>IV</v>
      </c>
      <c r="AB69" s="43" t="str">
        <f t="shared" si="4"/>
        <v>ACEPTABLE CON SEGUIMIENTO</v>
      </c>
      <c r="AC69" s="51"/>
      <c r="AD69" s="51"/>
      <c r="AE69" s="51"/>
      <c r="AF69" s="51"/>
      <c r="AG69" s="51"/>
      <c r="AH69" s="51"/>
      <c r="AI69" s="51"/>
      <c r="AJ69" s="51"/>
      <c r="AO69" t="s">
        <v>41</v>
      </c>
    </row>
    <row r="70" spans="3:41" ht="30" x14ac:dyDescent="0.25">
      <c r="C70" s="59"/>
      <c r="D70" s="60"/>
      <c r="E70" s="56"/>
      <c r="F70" s="56"/>
      <c r="G70" s="61"/>
      <c r="H70" s="50"/>
      <c r="I70" s="51"/>
      <c r="J70" s="51"/>
      <c r="K70" s="51"/>
      <c r="L70" s="51"/>
      <c r="M70" s="51"/>
      <c r="N70" s="51"/>
      <c r="O70" s="51"/>
      <c r="P70" s="51"/>
      <c r="Q70" s="51"/>
      <c r="R70" s="51"/>
      <c r="S70" s="51"/>
      <c r="T70" s="51"/>
      <c r="U70" s="16"/>
      <c r="V70" s="16"/>
      <c r="W70" s="37">
        <f t="shared" si="0"/>
        <v>0</v>
      </c>
      <c r="X70" s="38" t="str">
        <f t="shared" si="1"/>
        <v>BAJO</v>
      </c>
      <c r="Y70" s="16"/>
      <c r="Z70" s="37">
        <f t="shared" si="2"/>
        <v>0</v>
      </c>
      <c r="AA70" s="45" t="str">
        <f t="shared" si="3"/>
        <v>IV</v>
      </c>
      <c r="AB70" s="43" t="str">
        <f t="shared" si="4"/>
        <v>ACEPTABLE CON SEGUIMIENTO</v>
      </c>
      <c r="AC70" s="51"/>
      <c r="AD70" s="51"/>
      <c r="AE70" s="51"/>
      <c r="AF70" s="51"/>
      <c r="AG70" s="51"/>
      <c r="AH70" s="51"/>
      <c r="AI70" s="51"/>
      <c r="AJ70" s="51"/>
    </row>
    <row r="71" spans="3:41" ht="30" x14ac:dyDescent="0.25">
      <c r="C71" s="59"/>
      <c r="D71" s="60"/>
      <c r="E71" s="56"/>
      <c r="F71" s="56"/>
      <c r="G71" s="61"/>
      <c r="H71" s="50"/>
      <c r="I71" s="51"/>
      <c r="J71" s="51"/>
      <c r="K71" s="51"/>
      <c r="L71" s="51"/>
      <c r="M71" s="51"/>
      <c r="N71" s="51"/>
      <c r="O71" s="51"/>
      <c r="P71" s="51"/>
      <c r="Q71" s="51"/>
      <c r="R71" s="51"/>
      <c r="S71" s="51"/>
      <c r="T71" s="51"/>
      <c r="U71" s="16"/>
      <c r="V71" s="16"/>
      <c r="W71" s="37">
        <f t="shared" ref="W71:W116" si="5">+U71*V71</f>
        <v>0</v>
      </c>
      <c r="X71" s="38" t="str">
        <f t="shared" ref="X71:X115" si="6">IF(W71&lt;=4,"BAJO",IF(W71&lt;=8,"MEDIO",IF(W71&lt;=20,"ALTO","MUY ALTO")))</f>
        <v>BAJO</v>
      </c>
      <c r="Y71" s="16"/>
      <c r="Z71" s="37">
        <f t="shared" si="2"/>
        <v>0</v>
      </c>
      <c r="AA71" s="45" t="str">
        <f t="shared" si="3"/>
        <v>IV</v>
      </c>
      <c r="AB71" s="43" t="str">
        <f t="shared" si="4"/>
        <v>ACEPTABLE CON SEGUIMIENTO</v>
      </c>
      <c r="AC71" s="51"/>
      <c r="AD71" s="51"/>
      <c r="AE71" s="51"/>
      <c r="AF71" s="51"/>
      <c r="AG71" s="51"/>
      <c r="AH71" s="51"/>
      <c r="AI71" s="51"/>
      <c r="AJ71" s="51"/>
    </row>
    <row r="72" spans="3:41" ht="30" x14ac:dyDescent="0.25">
      <c r="C72" s="59"/>
      <c r="D72" s="60"/>
      <c r="E72" s="52"/>
      <c r="F72" s="51"/>
      <c r="G72" s="53"/>
      <c r="H72" s="50"/>
      <c r="I72" s="51"/>
      <c r="J72" s="51"/>
      <c r="K72" s="51"/>
      <c r="L72" s="51"/>
      <c r="M72" s="51"/>
      <c r="N72" s="51"/>
      <c r="O72" s="51"/>
      <c r="P72" s="51"/>
      <c r="Q72" s="51"/>
      <c r="R72" s="51"/>
      <c r="S72" s="51"/>
      <c r="T72" s="51"/>
      <c r="U72" s="16"/>
      <c r="V72" s="16"/>
      <c r="W72" s="37">
        <f t="shared" si="5"/>
        <v>0</v>
      </c>
      <c r="X72" s="38" t="str">
        <f t="shared" si="6"/>
        <v>BAJO</v>
      </c>
      <c r="Y72" s="16"/>
      <c r="Z72" s="37">
        <f t="shared" si="2"/>
        <v>0</v>
      </c>
      <c r="AA72" s="45" t="str">
        <f t="shared" si="3"/>
        <v>IV</v>
      </c>
      <c r="AB72" s="43" t="str">
        <f t="shared" si="4"/>
        <v>ACEPTABLE CON SEGUIMIENTO</v>
      </c>
      <c r="AC72" s="51"/>
      <c r="AD72" s="51"/>
      <c r="AE72" s="51"/>
      <c r="AF72" s="51"/>
      <c r="AG72" s="51"/>
      <c r="AH72" s="51"/>
      <c r="AI72" s="51"/>
      <c r="AJ72" s="51"/>
    </row>
    <row r="73" spans="3:41" ht="30" x14ac:dyDescent="0.25">
      <c r="C73" s="59"/>
      <c r="D73" s="60"/>
      <c r="E73" s="52"/>
      <c r="F73" s="51"/>
      <c r="G73" s="53"/>
      <c r="H73" s="50"/>
      <c r="I73" s="51"/>
      <c r="J73" s="51"/>
      <c r="K73" s="51"/>
      <c r="L73" s="51"/>
      <c r="M73" s="51"/>
      <c r="N73" s="51"/>
      <c r="O73" s="51"/>
      <c r="P73" s="51"/>
      <c r="Q73" s="51"/>
      <c r="R73" s="51"/>
      <c r="S73" s="51"/>
      <c r="T73" s="51"/>
      <c r="U73" s="16"/>
      <c r="V73" s="16"/>
      <c r="W73" s="37">
        <f t="shared" si="5"/>
        <v>0</v>
      </c>
      <c r="X73" s="38" t="str">
        <f t="shared" si="6"/>
        <v>BAJO</v>
      </c>
      <c r="Y73" s="16"/>
      <c r="Z73" s="37">
        <f t="shared" si="2"/>
        <v>0</v>
      </c>
      <c r="AA73" s="45" t="str">
        <f t="shared" si="3"/>
        <v>IV</v>
      </c>
      <c r="AB73" s="43" t="str">
        <f t="shared" si="4"/>
        <v>ACEPTABLE CON SEGUIMIENTO</v>
      </c>
      <c r="AC73" s="51"/>
      <c r="AD73" s="51"/>
      <c r="AE73" s="51"/>
      <c r="AF73" s="51"/>
      <c r="AG73" s="51"/>
      <c r="AH73" s="51"/>
      <c r="AI73" s="51"/>
      <c r="AJ73" s="51"/>
    </row>
    <row r="74" spans="3:41" ht="30" x14ac:dyDescent="0.25">
      <c r="C74" s="59"/>
      <c r="D74" s="60"/>
      <c r="E74" s="52"/>
      <c r="F74" s="51"/>
      <c r="G74" s="53"/>
      <c r="H74" s="50"/>
      <c r="I74" s="51"/>
      <c r="J74" s="51"/>
      <c r="K74" s="51"/>
      <c r="L74" s="51"/>
      <c r="M74" s="51"/>
      <c r="N74" s="51"/>
      <c r="O74" s="51"/>
      <c r="P74" s="51"/>
      <c r="Q74" s="51"/>
      <c r="R74" s="51"/>
      <c r="S74" s="51"/>
      <c r="T74" s="51"/>
      <c r="U74" s="16"/>
      <c r="V74" s="16"/>
      <c r="W74" s="37">
        <f t="shared" si="5"/>
        <v>0</v>
      </c>
      <c r="X74" s="38" t="str">
        <f t="shared" si="6"/>
        <v>BAJO</v>
      </c>
      <c r="Y74" s="16"/>
      <c r="Z74" s="37">
        <f t="shared" si="2"/>
        <v>0</v>
      </c>
      <c r="AA74" s="45" t="str">
        <f t="shared" si="3"/>
        <v>IV</v>
      </c>
      <c r="AB74" s="43" t="str">
        <f t="shared" si="4"/>
        <v>ACEPTABLE CON SEGUIMIENTO</v>
      </c>
      <c r="AC74" s="51"/>
      <c r="AD74" s="51"/>
      <c r="AE74" s="51"/>
      <c r="AF74" s="51"/>
      <c r="AG74" s="51"/>
      <c r="AH74" s="51"/>
      <c r="AI74" s="51"/>
      <c r="AJ74" s="51"/>
    </row>
    <row r="75" spans="3:41" ht="30" x14ac:dyDescent="0.25">
      <c r="C75" s="59"/>
      <c r="D75" s="60"/>
      <c r="E75" s="56"/>
      <c r="F75" s="54"/>
      <c r="G75" s="55"/>
      <c r="H75" s="50"/>
      <c r="I75" s="51"/>
      <c r="J75" s="51"/>
      <c r="K75" s="51"/>
      <c r="L75" s="51"/>
      <c r="M75" s="51"/>
      <c r="N75" s="51"/>
      <c r="O75" s="51"/>
      <c r="P75" s="51"/>
      <c r="Q75" s="51"/>
      <c r="R75" s="51"/>
      <c r="S75" s="51"/>
      <c r="T75" s="51"/>
      <c r="U75" s="16"/>
      <c r="V75" s="16"/>
      <c r="W75" s="37">
        <f t="shared" si="5"/>
        <v>0</v>
      </c>
      <c r="X75" s="38" t="str">
        <f t="shared" si="6"/>
        <v>BAJO</v>
      </c>
      <c r="Y75" s="16"/>
      <c r="Z75" s="37">
        <f t="shared" si="2"/>
        <v>0</v>
      </c>
      <c r="AA75" s="45" t="str">
        <f t="shared" si="3"/>
        <v>IV</v>
      </c>
      <c r="AB75" s="43" t="str">
        <f t="shared" si="4"/>
        <v>ACEPTABLE CON SEGUIMIENTO</v>
      </c>
      <c r="AC75" s="51"/>
      <c r="AD75" s="51"/>
      <c r="AE75" s="51"/>
      <c r="AF75" s="51"/>
      <c r="AG75" s="51"/>
      <c r="AH75" s="51"/>
      <c r="AI75" s="51"/>
      <c r="AJ75" s="51"/>
    </row>
    <row r="76" spans="3:41" ht="30" x14ac:dyDescent="0.25">
      <c r="C76" s="59"/>
      <c r="D76" s="60"/>
      <c r="E76" s="56"/>
      <c r="F76" s="54"/>
      <c r="G76" s="55"/>
      <c r="H76" s="50"/>
      <c r="I76" s="51"/>
      <c r="J76" s="51"/>
      <c r="K76" s="51"/>
      <c r="L76" s="51"/>
      <c r="M76" s="51"/>
      <c r="N76" s="51"/>
      <c r="O76" s="51"/>
      <c r="P76" s="51"/>
      <c r="Q76" s="51"/>
      <c r="R76" s="51"/>
      <c r="S76" s="51"/>
      <c r="T76" s="51"/>
      <c r="U76" s="16"/>
      <c r="V76" s="16"/>
      <c r="W76" s="37">
        <f t="shared" si="5"/>
        <v>0</v>
      </c>
      <c r="X76" s="38" t="str">
        <f t="shared" si="6"/>
        <v>BAJO</v>
      </c>
      <c r="Y76" s="16"/>
      <c r="Z76" s="37">
        <f t="shared" si="2"/>
        <v>0</v>
      </c>
      <c r="AA76" s="45" t="str">
        <f t="shared" si="3"/>
        <v>IV</v>
      </c>
      <c r="AB76" s="43" t="str">
        <f t="shared" si="4"/>
        <v>ACEPTABLE CON SEGUIMIENTO</v>
      </c>
      <c r="AC76" s="51"/>
      <c r="AD76" s="51"/>
      <c r="AE76" s="51"/>
      <c r="AF76" s="51"/>
      <c r="AG76" s="51"/>
      <c r="AH76" s="51"/>
      <c r="AI76" s="51"/>
      <c r="AJ76" s="51"/>
    </row>
    <row r="77" spans="3:41" ht="30" x14ac:dyDescent="0.25">
      <c r="C77" s="59"/>
      <c r="D77" s="60"/>
      <c r="E77" s="56"/>
      <c r="F77" s="54"/>
      <c r="G77" s="55"/>
      <c r="H77" s="50"/>
      <c r="I77" s="51"/>
      <c r="J77" s="51"/>
      <c r="K77" s="51"/>
      <c r="L77" s="51"/>
      <c r="M77" s="51"/>
      <c r="N77" s="51"/>
      <c r="O77" s="51"/>
      <c r="P77" s="51"/>
      <c r="Q77" s="51"/>
      <c r="R77" s="51"/>
      <c r="S77" s="51"/>
      <c r="T77" s="51"/>
      <c r="U77" s="16"/>
      <c r="V77" s="16"/>
      <c r="W77" s="37">
        <f t="shared" si="5"/>
        <v>0</v>
      </c>
      <c r="X77" s="38" t="str">
        <f t="shared" si="6"/>
        <v>BAJO</v>
      </c>
      <c r="Y77" s="16"/>
      <c r="Z77" s="37">
        <f t="shared" si="2"/>
        <v>0</v>
      </c>
      <c r="AA77" s="45" t="str">
        <f t="shared" si="3"/>
        <v>IV</v>
      </c>
      <c r="AB77" s="43" t="str">
        <f t="shared" si="4"/>
        <v>ACEPTABLE CON SEGUIMIENTO</v>
      </c>
      <c r="AC77" s="51"/>
      <c r="AD77" s="51"/>
      <c r="AE77" s="51"/>
      <c r="AF77" s="51"/>
      <c r="AG77" s="51"/>
      <c r="AH77" s="51"/>
      <c r="AI77" s="51"/>
      <c r="AJ77" s="51"/>
    </row>
    <row r="78" spans="3:41" ht="30" x14ac:dyDescent="0.25">
      <c r="C78" s="59"/>
      <c r="D78" s="60"/>
      <c r="E78" s="56"/>
      <c r="F78" s="54"/>
      <c r="G78" s="55"/>
      <c r="H78" s="50"/>
      <c r="I78" s="51"/>
      <c r="J78" s="51"/>
      <c r="K78" s="51"/>
      <c r="L78" s="51"/>
      <c r="M78" s="51"/>
      <c r="N78" s="51"/>
      <c r="O78" s="51"/>
      <c r="P78" s="51"/>
      <c r="Q78" s="51"/>
      <c r="R78" s="51"/>
      <c r="S78" s="51"/>
      <c r="T78" s="51"/>
      <c r="U78" s="16"/>
      <c r="V78" s="16"/>
      <c r="W78" s="37">
        <f t="shared" si="5"/>
        <v>0</v>
      </c>
      <c r="X78" s="38" t="str">
        <f t="shared" si="6"/>
        <v>BAJO</v>
      </c>
      <c r="Y78" s="16"/>
      <c r="Z78" s="37">
        <f t="shared" si="2"/>
        <v>0</v>
      </c>
      <c r="AA78" s="45" t="str">
        <f t="shared" si="3"/>
        <v>IV</v>
      </c>
      <c r="AB78" s="43" t="str">
        <f t="shared" si="4"/>
        <v>ACEPTABLE CON SEGUIMIENTO</v>
      </c>
      <c r="AC78" s="51"/>
      <c r="AD78" s="51"/>
      <c r="AE78" s="51"/>
      <c r="AF78" s="51"/>
      <c r="AG78" s="51"/>
      <c r="AH78" s="51"/>
      <c r="AI78" s="51"/>
      <c r="AJ78" s="51"/>
    </row>
    <row r="79" spans="3:41" ht="30" x14ac:dyDescent="0.25">
      <c r="C79" s="59"/>
      <c r="D79" s="60"/>
      <c r="E79" s="56"/>
      <c r="F79" s="56"/>
      <c r="G79" s="61"/>
      <c r="H79" s="50"/>
      <c r="I79" s="51"/>
      <c r="J79" s="51"/>
      <c r="K79" s="51"/>
      <c r="L79" s="51"/>
      <c r="M79" s="51"/>
      <c r="N79" s="51"/>
      <c r="O79" s="51"/>
      <c r="P79" s="51"/>
      <c r="Q79" s="51"/>
      <c r="R79" s="51"/>
      <c r="S79" s="51"/>
      <c r="T79" s="51"/>
      <c r="U79" s="16"/>
      <c r="V79" s="16"/>
      <c r="W79" s="37">
        <f t="shared" si="5"/>
        <v>0</v>
      </c>
      <c r="X79" s="38" t="str">
        <f t="shared" si="6"/>
        <v>BAJO</v>
      </c>
      <c r="Y79" s="16"/>
      <c r="Z79" s="37">
        <f t="shared" si="2"/>
        <v>0</v>
      </c>
      <c r="AA79" s="45" t="str">
        <f t="shared" si="3"/>
        <v>IV</v>
      </c>
      <c r="AB79" s="43" t="str">
        <f t="shared" si="4"/>
        <v>ACEPTABLE CON SEGUIMIENTO</v>
      </c>
      <c r="AC79" s="51"/>
      <c r="AD79" s="51"/>
      <c r="AE79" s="51"/>
      <c r="AF79" s="51"/>
      <c r="AG79" s="51"/>
      <c r="AH79" s="51"/>
      <c r="AI79" s="51"/>
      <c r="AJ79" s="51"/>
    </row>
    <row r="80" spans="3:41" ht="30" x14ac:dyDescent="0.25">
      <c r="C80" s="59"/>
      <c r="D80" s="60"/>
      <c r="E80" s="56"/>
      <c r="F80" s="56"/>
      <c r="G80" s="61"/>
      <c r="H80" s="50"/>
      <c r="I80" s="51"/>
      <c r="J80" s="51"/>
      <c r="K80" s="51"/>
      <c r="L80" s="51"/>
      <c r="M80" s="51"/>
      <c r="N80" s="51"/>
      <c r="O80" s="51"/>
      <c r="P80" s="51"/>
      <c r="Q80" s="51"/>
      <c r="R80" s="51"/>
      <c r="S80" s="51"/>
      <c r="T80" s="51"/>
      <c r="U80" s="16"/>
      <c r="V80" s="16"/>
      <c r="W80" s="37">
        <f t="shared" si="5"/>
        <v>0</v>
      </c>
      <c r="X80" s="38" t="str">
        <f t="shared" si="6"/>
        <v>BAJO</v>
      </c>
      <c r="Y80" s="16"/>
      <c r="Z80" s="37">
        <f t="shared" si="2"/>
        <v>0</v>
      </c>
      <c r="AA80" s="45" t="str">
        <f t="shared" si="3"/>
        <v>IV</v>
      </c>
      <c r="AB80" s="43" t="str">
        <f t="shared" si="4"/>
        <v>ACEPTABLE CON SEGUIMIENTO</v>
      </c>
      <c r="AC80" s="51"/>
      <c r="AD80" s="51"/>
      <c r="AE80" s="51"/>
      <c r="AF80" s="51"/>
      <c r="AG80" s="51"/>
      <c r="AH80" s="51"/>
      <c r="AI80" s="51"/>
      <c r="AJ80" s="51"/>
    </row>
    <row r="81" spans="3:41" ht="30" x14ac:dyDescent="0.25">
      <c r="C81" s="59"/>
      <c r="D81" s="60"/>
      <c r="E81" s="52"/>
      <c r="F81" s="51"/>
      <c r="G81" s="53"/>
      <c r="H81" s="50"/>
      <c r="I81" s="51"/>
      <c r="J81" s="51"/>
      <c r="K81" s="51"/>
      <c r="L81" s="51"/>
      <c r="M81" s="51"/>
      <c r="N81" s="51"/>
      <c r="O81" s="51"/>
      <c r="P81" s="51"/>
      <c r="Q81" s="51"/>
      <c r="R81" s="51"/>
      <c r="S81" s="51"/>
      <c r="T81" s="51"/>
      <c r="U81" s="16"/>
      <c r="V81" s="16"/>
      <c r="W81" s="37">
        <f t="shared" si="5"/>
        <v>0</v>
      </c>
      <c r="X81" s="38" t="str">
        <f t="shared" si="6"/>
        <v>BAJO</v>
      </c>
      <c r="Y81" s="16"/>
      <c r="Z81" s="37">
        <f t="shared" si="2"/>
        <v>0</v>
      </c>
      <c r="AA81" s="45" t="str">
        <f t="shared" si="3"/>
        <v>IV</v>
      </c>
      <c r="AB81" s="43" t="str">
        <f t="shared" si="4"/>
        <v>ACEPTABLE CON SEGUIMIENTO</v>
      </c>
      <c r="AC81" s="51"/>
      <c r="AD81" s="51"/>
      <c r="AE81" s="51"/>
      <c r="AF81" s="51"/>
      <c r="AG81" s="51"/>
      <c r="AH81" s="51"/>
      <c r="AI81" s="51"/>
      <c r="AJ81" s="51"/>
    </row>
    <row r="82" spans="3:41" ht="30" x14ac:dyDescent="0.25">
      <c r="C82" s="59"/>
      <c r="D82" s="60"/>
      <c r="E82" s="52"/>
      <c r="F82" s="51"/>
      <c r="G82" s="53"/>
      <c r="H82" s="50"/>
      <c r="I82" s="51"/>
      <c r="J82" s="51"/>
      <c r="K82" s="51"/>
      <c r="L82" s="51"/>
      <c r="M82" s="51"/>
      <c r="N82" s="51"/>
      <c r="O82" s="51"/>
      <c r="P82" s="51"/>
      <c r="Q82" s="51"/>
      <c r="R82" s="51"/>
      <c r="S82" s="51"/>
      <c r="T82" s="51"/>
      <c r="U82" s="16"/>
      <c r="V82" s="16"/>
      <c r="W82" s="37">
        <f t="shared" si="5"/>
        <v>0</v>
      </c>
      <c r="X82" s="38" t="str">
        <f t="shared" si="6"/>
        <v>BAJO</v>
      </c>
      <c r="Y82" s="16"/>
      <c r="Z82" s="37">
        <f t="shared" si="2"/>
        <v>0</v>
      </c>
      <c r="AA82" s="45" t="str">
        <f t="shared" si="3"/>
        <v>IV</v>
      </c>
      <c r="AB82" s="43" t="str">
        <f t="shared" si="4"/>
        <v>ACEPTABLE CON SEGUIMIENTO</v>
      </c>
      <c r="AC82" s="51"/>
      <c r="AD82" s="51"/>
      <c r="AE82" s="51"/>
      <c r="AF82" s="51"/>
      <c r="AG82" s="51"/>
      <c r="AH82" s="51"/>
      <c r="AI82" s="51"/>
      <c r="AJ82" s="51"/>
      <c r="AO82" t="s">
        <v>41</v>
      </c>
    </row>
    <row r="83" spans="3:41" ht="30" x14ac:dyDescent="0.25">
      <c r="C83" s="59"/>
      <c r="D83" s="60"/>
      <c r="E83" s="52"/>
      <c r="F83" s="51"/>
      <c r="G83" s="53"/>
      <c r="H83" s="50"/>
      <c r="I83" s="51"/>
      <c r="J83" s="51"/>
      <c r="K83" s="51"/>
      <c r="L83" s="51"/>
      <c r="M83" s="51"/>
      <c r="N83" s="51"/>
      <c r="O83" s="51"/>
      <c r="P83" s="51"/>
      <c r="Q83" s="51"/>
      <c r="R83" s="51"/>
      <c r="S83" s="51"/>
      <c r="T83" s="51"/>
      <c r="U83" s="16"/>
      <c r="V83" s="16"/>
      <c r="W83" s="37">
        <f t="shared" si="5"/>
        <v>0</v>
      </c>
      <c r="X83" s="38" t="str">
        <f t="shared" si="6"/>
        <v>BAJO</v>
      </c>
      <c r="Y83" s="16"/>
      <c r="Z83" s="37">
        <f t="shared" si="2"/>
        <v>0</v>
      </c>
      <c r="AA83" s="45" t="str">
        <f t="shared" si="3"/>
        <v>IV</v>
      </c>
      <c r="AB83" s="43" t="str">
        <f t="shared" si="4"/>
        <v>ACEPTABLE CON SEGUIMIENTO</v>
      </c>
      <c r="AC83" s="51"/>
      <c r="AD83" s="51"/>
      <c r="AE83" s="51"/>
      <c r="AF83" s="51"/>
      <c r="AG83" s="51"/>
      <c r="AH83" s="51"/>
      <c r="AI83" s="51"/>
      <c r="AJ83" s="51"/>
    </row>
    <row r="84" spans="3:41" ht="30" x14ac:dyDescent="0.25">
      <c r="C84" s="59"/>
      <c r="D84" s="60"/>
      <c r="E84" s="56"/>
      <c r="F84" s="54"/>
      <c r="G84" s="55"/>
      <c r="H84" s="50"/>
      <c r="I84" s="51"/>
      <c r="J84" s="51"/>
      <c r="K84" s="51"/>
      <c r="L84" s="51"/>
      <c r="M84" s="51"/>
      <c r="N84" s="51"/>
      <c r="O84" s="51"/>
      <c r="P84" s="51"/>
      <c r="Q84" s="51"/>
      <c r="R84" s="51"/>
      <c r="S84" s="51"/>
      <c r="T84" s="51"/>
      <c r="U84" s="16"/>
      <c r="V84" s="16"/>
      <c r="W84" s="37">
        <f t="shared" si="5"/>
        <v>0</v>
      </c>
      <c r="X84" s="38" t="str">
        <f t="shared" si="6"/>
        <v>BAJO</v>
      </c>
      <c r="Y84" s="16"/>
      <c r="Z84" s="37">
        <f t="shared" si="2"/>
        <v>0</v>
      </c>
      <c r="AA84" s="45" t="str">
        <f t="shared" si="3"/>
        <v>IV</v>
      </c>
      <c r="AB84" s="43" t="str">
        <f t="shared" si="4"/>
        <v>ACEPTABLE CON SEGUIMIENTO</v>
      </c>
      <c r="AC84" s="51"/>
      <c r="AD84" s="51"/>
      <c r="AE84" s="51"/>
      <c r="AF84" s="51"/>
      <c r="AG84" s="51"/>
      <c r="AH84" s="51"/>
      <c r="AI84" s="51"/>
      <c r="AJ84" s="51"/>
      <c r="AO84" t="s">
        <v>43</v>
      </c>
    </row>
    <row r="85" spans="3:41" ht="30" x14ac:dyDescent="0.25">
      <c r="C85" s="59"/>
      <c r="D85" s="60"/>
      <c r="E85" s="56"/>
      <c r="F85" s="54"/>
      <c r="G85" s="55"/>
      <c r="H85" s="50"/>
      <c r="I85" s="51"/>
      <c r="J85" s="51"/>
      <c r="K85" s="51"/>
      <c r="L85" s="51"/>
      <c r="M85" s="51"/>
      <c r="N85" s="51"/>
      <c r="O85" s="51"/>
      <c r="P85" s="51"/>
      <c r="Q85" s="51"/>
      <c r="R85" s="51"/>
      <c r="S85" s="51"/>
      <c r="T85" s="51"/>
      <c r="U85" s="16"/>
      <c r="V85" s="16"/>
      <c r="W85" s="37">
        <f t="shared" si="5"/>
        <v>0</v>
      </c>
      <c r="X85" s="38" t="str">
        <f t="shared" si="6"/>
        <v>BAJO</v>
      </c>
      <c r="Y85" s="16"/>
      <c r="Z85" s="37">
        <f t="shared" si="2"/>
        <v>0</v>
      </c>
      <c r="AA85" s="45" t="str">
        <f t="shared" si="3"/>
        <v>IV</v>
      </c>
      <c r="AB85" s="43" t="str">
        <f t="shared" si="4"/>
        <v>ACEPTABLE CON SEGUIMIENTO</v>
      </c>
      <c r="AC85" s="51"/>
      <c r="AD85" s="51"/>
      <c r="AE85" s="51"/>
      <c r="AF85" s="51"/>
      <c r="AG85" s="51"/>
      <c r="AH85" s="51"/>
      <c r="AI85" s="51"/>
      <c r="AJ85" s="51"/>
    </row>
    <row r="86" spans="3:41" ht="30" x14ac:dyDescent="0.25">
      <c r="C86" s="59"/>
      <c r="D86" s="60"/>
      <c r="E86" s="56"/>
      <c r="F86" s="54"/>
      <c r="G86" s="55"/>
      <c r="H86" s="50"/>
      <c r="I86" s="51"/>
      <c r="J86" s="51"/>
      <c r="K86" s="51"/>
      <c r="L86" s="51"/>
      <c r="M86" s="51"/>
      <c r="N86" s="51"/>
      <c r="O86" s="51"/>
      <c r="P86" s="51"/>
      <c r="Q86" s="51"/>
      <c r="R86" s="51"/>
      <c r="S86" s="51"/>
      <c r="T86" s="51"/>
      <c r="U86" s="16"/>
      <c r="V86" s="16"/>
      <c r="W86" s="37">
        <f t="shared" si="5"/>
        <v>0</v>
      </c>
      <c r="X86" s="38" t="str">
        <f t="shared" si="6"/>
        <v>BAJO</v>
      </c>
      <c r="Y86" s="16"/>
      <c r="Z86" s="37">
        <f t="shared" si="2"/>
        <v>0</v>
      </c>
      <c r="AA86" s="45" t="str">
        <f t="shared" si="3"/>
        <v>IV</v>
      </c>
      <c r="AB86" s="43" t="str">
        <f t="shared" si="4"/>
        <v>ACEPTABLE CON SEGUIMIENTO</v>
      </c>
      <c r="AC86" s="51"/>
      <c r="AD86" s="51"/>
      <c r="AE86" s="51"/>
      <c r="AF86" s="51"/>
      <c r="AG86" s="51"/>
      <c r="AH86" s="51"/>
      <c r="AI86" s="51"/>
      <c r="AJ86" s="51"/>
    </row>
    <row r="87" spans="3:41" ht="30" x14ac:dyDescent="0.25">
      <c r="C87" s="59"/>
      <c r="D87" s="60"/>
      <c r="E87" s="56"/>
      <c r="F87" s="54"/>
      <c r="G87" s="55"/>
      <c r="H87" s="50"/>
      <c r="I87" s="51"/>
      <c r="J87" s="51"/>
      <c r="K87" s="51"/>
      <c r="L87" s="51"/>
      <c r="M87" s="51"/>
      <c r="N87" s="51"/>
      <c r="O87" s="51"/>
      <c r="P87" s="51"/>
      <c r="Q87" s="51"/>
      <c r="R87" s="51"/>
      <c r="S87" s="51"/>
      <c r="T87" s="51"/>
      <c r="U87" s="16"/>
      <c r="V87" s="16"/>
      <c r="W87" s="37">
        <f t="shared" si="5"/>
        <v>0</v>
      </c>
      <c r="X87" s="38" t="str">
        <f t="shared" si="6"/>
        <v>BAJO</v>
      </c>
      <c r="Y87" s="16"/>
      <c r="Z87" s="37">
        <f t="shared" si="2"/>
        <v>0</v>
      </c>
      <c r="AA87" s="45" t="str">
        <f t="shared" si="3"/>
        <v>IV</v>
      </c>
      <c r="AB87" s="43" t="str">
        <f t="shared" si="4"/>
        <v>ACEPTABLE CON SEGUIMIENTO</v>
      </c>
      <c r="AC87" s="51"/>
      <c r="AD87" s="51"/>
      <c r="AE87" s="51"/>
      <c r="AF87" s="51"/>
      <c r="AG87" s="51"/>
      <c r="AH87" s="51"/>
      <c r="AI87" s="51"/>
      <c r="AJ87" s="51"/>
    </row>
    <row r="88" spans="3:41" ht="30" x14ac:dyDescent="0.25">
      <c r="C88" s="59"/>
      <c r="D88" s="60"/>
      <c r="E88" s="56"/>
      <c r="F88" s="56"/>
      <c r="G88" s="61"/>
      <c r="H88" s="50"/>
      <c r="I88" s="51"/>
      <c r="J88" s="51"/>
      <c r="K88" s="51"/>
      <c r="L88" s="51"/>
      <c r="M88" s="51"/>
      <c r="N88" s="51"/>
      <c r="O88" s="51"/>
      <c r="P88" s="51"/>
      <c r="Q88" s="51"/>
      <c r="R88" s="51"/>
      <c r="S88" s="51"/>
      <c r="T88" s="51"/>
      <c r="U88" s="16"/>
      <c r="V88" s="16"/>
      <c r="W88" s="37">
        <f t="shared" si="5"/>
        <v>0</v>
      </c>
      <c r="X88" s="38" t="str">
        <f t="shared" si="6"/>
        <v>BAJO</v>
      </c>
      <c r="Y88" s="16"/>
      <c r="Z88" s="37">
        <f t="shared" si="2"/>
        <v>0</v>
      </c>
      <c r="AA88" s="45" t="str">
        <f t="shared" si="3"/>
        <v>IV</v>
      </c>
      <c r="AB88" s="43" t="str">
        <f t="shared" si="4"/>
        <v>ACEPTABLE CON SEGUIMIENTO</v>
      </c>
      <c r="AC88" s="51"/>
      <c r="AD88" s="51"/>
      <c r="AE88" s="51"/>
      <c r="AF88" s="51"/>
      <c r="AG88" s="51"/>
      <c r="AH88" s="51"/>
      <c r="AI88" s="51"/>
      <c r="AJ88" s="51"/>
    </row>
    <row r="89" spans="3:41" ht="30" x14ac:dyDescent="0.25">
      <c r="C89" s="59"/>
      <c r="D89" s="60"/>
      <c r="E89" s="56"/>
      <c r="F89" s="56"/>
      <c r="G89" s="61"/>
      <c r="H89" s="50"/>
      <c r="I89" s="51"/>
      <c r="J89" s="51"/>
      <c r="K89" s="51"/>
      <c r="L89" s="51"/>
      <c r="M89" s="51"/>
      <c r="N89" s="51"/>
      <c r="O89" s="51"/>
      <c r="P89" s="51"/>
      <c r="Q89" s="51"/>
      <c r="R89" s="51"/>
      <c r="S89" s="51"/>
      <c r="T89" s="51"/>
      <c r="U89" s="16"/>
      <c r="V89" s="16"/>
      <c r="W89" s="37">
        <f t="shared" si="5"/>
        <v>0</v>
      </c>
      <c r="X89" s="38" t="str">
        <f t="shared" si="6"/>
        <v>BAJO</v>
      </c>
      <c r="Y89" s="16"/>
      <c r="Z89" s="37">
        <f t="shared" si="2"/>
        <v>0</v>
      </c>
      <c r="AA89" s="45" t="str">
        <f t="shared" si="3"/>
        <v>IV</v>
      </c>
      <c r="AB89" s="43" t="str">
        <f t="shared" si="4"/>
        <v>ACEPTABLE CON SEGUIMIENTO</v>
      </c>
      <c r="AC89" s="51"/>
      <c r="AD89" s="51"/>
      <c r="AE89" s="51"/>
      <c r="AF89" s="51"/>
      <c r="AG89" s="51"/>
      <c r="AH89" s="51"/>
      <c r="AI89" s="51"/>
      <c r="AJ89" s="51"/>
    </row>
    <row r="90" spans="3:41" ht="30" x14ac:dyDescent="0.25">
      <c r="C90" s="59"/>
      <c r="D90" s="60"/>
      <c r="E90" s="52"/>
      <c r="F90" s="51"/>
      <c r="G90" s="53"/>
      <c r="H90" s="50"/>
      <c r="I90" s="51"/>
      <c r="J90" s="51"/>
      <c r="K90" s="51"/>
      <c r="L90" s="51"/>
      <c r="M90" s="51"/>
      <c r="N90" s="51"/>
      <c r="O90" s="51"/>
      <c r="P90" s="51"/>
      <c r="Q90" s="51"/>
      <c r="R90" s="51"/>
      <c r="S90" s="51"/>
      <c r="T90" s="51"/>
      <c r="U90" s="16"/>
      <c r="V90" s="16"/>
      <c r="W90" s="37">
        <f t="shared" si="5"/>
        <v>0</v>
      </c>
      <c r="X90" s="38" t="str">
        <f t="shared" si="6"/>
        <v>BAJO</v>
      </c>
      <c r="Y90" s="16"/>
      <c r="Z90" s="37">
        <f t="shared" ref="Z90:Z116" si="7">+W90*Y90</f>
        <v>0</v>
      </c>
      <c r="AA90" s="45" t="str">
        <f t="shared" si="3"/>
        <v>IV</v>
      </c>
      <c r="AB90" s="43" t="str">
        <f t="shared" si="4"/>
        <v>ACEPTABLE CON SEGUIMIENTO</v>
      </c>
      <c r="AC90" s="51"/>
      <c r="AD90" s="51"/>
      <c r="AE90" s="51"/>
      <c r="AF90" s="51"/>
      <c r="AG90" s="51"/>
      <c r="AH90" s="51"/>
      <c r="AI90" s="51"/>
      <c r="AJ90" s="51"/>
    </row>
    <row r="91" spans="3:41" ht="30" x14ac:dyDescent="0.25">
      <c r="C91" s="59"/>
      <c r="D91" s="60"/>
      <c r="E91" s="52"/>
      <c r="F91" s="51"/>
      <c r="G91" s="53"/>
      <c r="H91" s="50"/>
      <c r="I91" s="51"/>
      <c r="J91" s="51"/>
      <c r="K91" s="51"/>
      <c r="L91" s="51"/>
      <c r="M91" s="51"/>
      <c r="N91" s="51"/>
      <c r="O91" s="51"/>
      <c r="P91" s="51"/>
      <c r="Q91" s="51"/>
      <c r="R91" s="51"/>
      <c r="S91" s="51"/>
      <c r="T91" s="51"/>
      <c r="U91" s="16"/>
      <c r="V91" s="16"/>
      <c r="W91" s="37">
        <f t="shared" si="5"/>
        <v>0</v>
      </c>
      <c r="X91" s="38" t="str">
        <f t="shared" si="6"/>
        <v>BAJO</v>
      </c>
      <c r="Y91" s="16"/>
      <c r="Z91" s="37">
        <f t="shared" si="7"/>
        <v>0</v>
      </c>
      <c r="AA91" s="45" t="str">
        <f t="shared" ref="AA91:AA116" si="8">IF(AND(Z91&gt;=0,Z91&lt;=20),"IV",IF(AND(Z91&gt;=21,Z91&lt;=120),"III",IF(AND(Z91&gt;=121,Z91&lt;=500),"II",IF(AND(Z91&gt;=501,Z91&lt;=4000),"I",""))))</f>
        <v>IV</v>
      </c>
      <c r="AB91" s="43" t="str">
        <f t="shared" ref="AB91:AB116" si="9">IF(AA91="IV","ACEPTABLE CON SEGUIMIENTO",IF(AA91="III","MEJORAR SI ES POSIBLE",IF(AA91="II","ACEPTABLE CON CONTROL ESPECIFICO",IF(AA91="I","NO ACEPTABLE",""))))</f>
        <v>ACEPTABLE CON SEGUIMIENTO</v>
      </c>
      <c r="AC91" s="51"/>
      <c r="AD91" s="51"/>
      <c r="AE91" s="51"/>
      <c r="AF91" s="51"/>
      <c r="AG91" s="51"/>
      <c r="AH91" s="51"/>
      <c r="AI91" s="51"/>
      <c r="AJ91" s="51"/>
    </row>
    <row r="92" spans="3:41" ht="30" x14ac:dyDescent="0.25">
      <c r="C92" s="59"/>
      <c r="D92" s="60"/>
      <c r="E92" s="52"/>
      <c r="F92" s="51"/>
      <c r="G92" s="53"/>
      <c r="H92" s="50"/>
      <c r="I92" s="51"/>
      <c r="J92" s="51"/>
      <c r="K92" s="51"/>
      <c r="L92" s="51"/>
      <c r="M92" s="51"/>
      <c r="N92" s="51"/>
      <c r="O92" s="51"/>
      <c r="P92" s="51"/>
      <c r="Q92" s="51"/>
      <c r="R92" s="51"/>
      <c r="S92" s="51"/>
      <c r="T92" s="51"/>
      <c r="U92" s="16"/>
      <c r="V92" s="16"/>
      <c r="W92" s="37">
        <f t="shared" si="5"/>
        <v>0</v>
      </c>
      <c r="X92" s="38" t="str">
        <f t="shared" si="6"/>
        <v>BAJO</v>
      </c>
      <c r="Y92" s="16"/>
      <c r="Z92" s="37">
        <f t="shared" si="7"/>
        <v>0</v>
      </c>
      <c r="AA92" s="45" t="str">
        <f t="shared" si="8"/>
        <v>IV</v>
      </c>
      <c r="AB92" s="43" t="str">
        <f t="shared" si="9"/>
        <v>ACEPTABLE CON SEGUIMIENTO</v>
      </c>
      <c r="AC92" s="51"/>
      <c r="AD92" s="51"/>
      <c r="AE92" s="51"/>
      <c r="AF92" s="51"/>
      <c r="AG92" s="51"/>
      <c r="AH92" s="51"/>
      <c r="AI92" s="51"/>
      <c r="AJ92" s="51"/>
    </row>
    <row r="93" spans="3:41" ht="30" x14ac:dyDescent="0.25">
      <c r="C93" s="59"/>
      <c r="D93" s="60"/>
      <c r="E93" s="56"/>
      <c r="F93" s="54"/>
      <c r="G93" s="55"/>
      <c r="H93" s="50"/>
      <c r="I93" s="51"/>
      <c r="J93" s="51"/>
      <c r="K93" s="51"/>
      <c r="L93" s="51"/>
      <c r="M93" s="51"/>
      <c r="N93" s="51"/>
      <c r="O93" s="51"/>
      <c r="P93" s="51"/>
      <c r="Q93" s="51"/>
      <c r="R93" s="51"/>
      <c r="S93" s="51"/>
      <c r="T93" s="51"/>
      <c r="U93" s="16"/>
      <c r="V93" s="16"/>
      <c r="W93" s="37">
        <f t="shared" si="5"/>
        <v>0</v>
      </c>
      <c r="X93" s="38" t="str">
        <f t="shared" si="6"/>
        <v>BAJO</v>
      </c>
      <c r="Y93" s="16"/>
      <c r="Z93" s="37">
        <f t="shared" si="7"/>
        <v>0</v>
      </c>
      <c r="AA93" s="45" t="str">
        <f t="shared" si="8"/>
        <v>IV</v>
      </c>
      <c r="AB93" s="43" t="str">
        <f t="shared" si="9"/>
        <v>ACEPTABLE CON SEGUIMIENTO</v>
      </c>
      <c r="AC93" s="51"/>
      <c r="AD93" s="51"/>
      <c r="AE93" s="51"/>
      <c r="AF93" s="51"/>
      <c r="AG93" s="51"/>
      <c r="AH93" s="51"/>
      <c r="AI93" s="51"/>
      <c r="AJ93" s="51"/>
    </row>
    <row r="94" spans="3:41" ht="30" x14ac:dyDescent="0.25">
      <c r="C94" s="59"/>
      <c r="D94" s="60"/>
      <c r="E94" s="56"/>
      <c r="F94" s="54"/>
      <c r="G94" s="55"/>
      <c r="H94" s="50"/>
      <c r="I94" s="51"/>
      <c r="J94" s="51"/>
      <c r="K94" s="51"/>
      <c r="L94" s="51"/>
      <c r="M94" s="51"/>
      <c r="N94" s="51"/>
      <c r="O94" s="51"/>
      <c r="P94" s="51"/>
      <c r="Q94" s="51"/>
      <c r="R94" s="51"/>
      <c r="S94" s="51"/>
      <c r="T94" s="51"/>
      <c r="U94" s="16"/>
      <c r="V94" s="16"/>
      <c r="W94" s="37">
        <f t="shared" si="5"/>
        <v>0</v>
      </c>
      <c r="X94" s="38" t="str">
        <f t="shared" si="6"/>
        <v>BAJO</v>
      </c>
      <c r="Y94" s="16"/>
      <c r="Z94" s="37">
        <f t="shared" si="7"/>
        <v>0</v>
      </c>
      <c r="AA94" s="45" t="str">
        <f t="shared" si="8"/>
        <v>IV</v>
      </c>
      <c r="AB94" s="43" t="str">
        <f t="shared" si="9"/>
        <v>ACEPTABLE CON SEGUIMIENTO</v>
      </c>
      <c r="AC94" s="51"/>
      <c r="AD94" s="51"/>
      <c r="AE94" s="51"/>
      <c r="AF94" s="51"/>
      <c r="AG94" s="51"/>
      <c r="AH94" s="51"/>
      <c r="AI94" s="51"/>
      <c r="AJ94" s="51"/>
    </row>
    <row r="95" spans="3:41" ht="30" x14ac:dyDescent="0.25">
      <c r="C95" s="59"/>
      <c r="D95" s="60"/>
      <c r="E95" s="56"/>
      <c r="F95" s="54"/>
      <c r="G95" s="55"/>
      <c r="H95" s="50"/>
      <c r="I95" s="51"/>
      <c r="J95" s="51"/>
      <c r="K95" s="51"/>
      <c r="L95" s="51"/>
      <c r="M95" s="51"/>
      <c r="N95" s="51"/>
      <c r="O95" s="51"/>
      <c r="P95" s="51"/>
      <c r="Q95" s="51"/>
      <c r="R95" s="51"/>
      <c r="S95" s="51"/>
      <c r="T95" s="51"/>
      <c r="U95" s="16"/>
      <c r="V95" s="16"/>
      <c r="W95" s="37">
        <f t="shared" si="5"/>
        <v>0</v>
      </c>
      <c r="X95" s="38" t="str">
        <f t="shared" si="6"/>
        <v>BAJO</v>
      </c>
      <c r="Y95" s="16"/>
      <c r="Z95" s="37">
        <f t="shared" si="7"/>
        <v>0</v>
      </c>
      <c r="AA95" s="45" t="str">
        <f t="shared" si="8"/>
        <v>IV</v>
      </c>
      <c r="AB95" s="43" t="str">
        <f t="shared" si="9"/>
        <v>ACEPTABLE CON SEGUIMIENTO</v>
      </c>
      <c r="AC95" s="51"/>
      <c r="AD95" s="51"/>
      <c r="AE95" s="51"/>
      <c r="AF95" s="51"/>
      <c r="AG95" s="51"/>
      <c r="AH95" s="51"/>
      <c r="AI95" s="51"/>
      <c r="AJ95" s="51"/>
    </row>
    <row r="96" spans="3:41" ht="30" x14ac:dyDescent="0.25">
      <c r="C96" s="59"/>
      <c r="D96" s="60"/>
      <c r="E96" s="56"/>
      <c r="F96" s="54"/>
      <c r="G96" s="55"/>
      <c r="H96" s="50"/>
      <c r="I96" s="51"/>
      <c r="J96" s="51"/>
      <c r="K96" s="51"/>
      <c r="L96" s="51"/>
      <c r="M96" s="51"/>
      <c r="N96" s="51"/>
      <c r="O96" s="51"/>
      <c r="P96" s="51"/>
      <c r="Q96" s="51"/>
      <c r="R96" s="51"/>
      <c r="S96" s="51"/>
      <c r="T96" s="51"/>
      <c r="U96" s="16"/>
      <c r="V96" s="16"/>
      <c r="W96" s="37">
        <f t="shared" si="5"/>
        <v>0</v>
      </c>
      <c r="X96" s="38" t="str">
        <f t="shared" si="6"/>
        <v>BAJO</v>
      </c>
      <c r="Y96" s="16"/>
      <c r="Z96" s="37">
        <f t="shared" si="7"/>
        <v>0</v>
      </c>
      <c r="AA96" s="45" t="str">
        <f t="shared" si="8"/>
        <v>IV</v>
      </c>
      <c r="AB96" s="43" t="str">
        <f t="shared" si="9"/>
        <v>ACEPTABLE CON SEGUIMIENTO</v>
      </c>
      <c r="AC96" s="51"/>
      <c r="AD96" s="51"/>
      <c r="AE96" s="51"/>
      <c r="AF96" s="51"/>
      <c r="AG96" s="51"/>
      <c r="AH96" s="51"/>
      <c r="AI96" s="51"/>
      <c r="AJ96" s="51"/>
    </row>
    <row r="97" spans="3:41" ht="30" x14ac:dyDescent="0.25">
      <c r="C97" s="59"/>
      <c r="D97" s="60"/>
      <c r="E97" s="56"/>
      <c r="F97" s="56"/>
      <c r="G97" s="61"/>
      <c r="H97" s="50"/>
      <c r="I97" s="51"/>
      <c r="J97" s="51"/>
      <c r="K97" s="51"/>
      <c r="L97" s="51"/>
      <c r="M97" s="51"/>
      <c r="N97" s="51"/>
      <c r="O97" s="51"/>
      <c r="P97" s="51"/>
      <c r="Q97" s="51"/>
      <c r="R97" s="51"/>
      <c r="S97" s="51"/>
      <c r="T97" s="51"/>
      <c r="U97" s="16"/>
      <c r="V97" s="16"/>
      <c r="W97" s="37">
        <f t="shared" si="5"/>
        <v>0</v>
      </c>
      <c r="X97" s="38" t="str">
        <f t="shared" si="6"/>
        <v>BAJO</v>
      </c>
      <c r="Y97" s="16"/>
      <c r="Z97" s="37">
        <f t="shared" si="7"/>
        <v>0</v>
      </c>
      <c r="AA97" s="45" t="str">
        <f t="shared" si="8"/>
        <v>IV</v>
      </c>
      <c r="AB97" s="43" t="str">
        <f t="shared" si="9"/>
        <v>ACEPTABLE CON SEGUIMIENTO</v>
      </c>
      <c r="AC97" s="51"/>
      <c r="AD97" s="51"/>
      <c r="AE97" s="51"/>
      <c r="AF97" s="51"/>
      <c r="AG97" s="51"/>
      <c r="AH97" s="51"/>
      <c r="AI97" s="51"/>
      <c r="AJ97" s="51"/>
    </row>
    <row r="98" spans="3:41" ht="30" x14ac:dyDescent="0.25">
      <c r="C98" s="59"/>
      <c r="D98" s="60"/>
      <c r="E98" s="56"/>
      <c r="F98" s="56"/>
      <c r="G98" s="61"/>
      <c r="H98" s="50"/>
      <c r="I98" s="51"/>
      <c r="J98" s="51"/>
      <c r="K98" s="51"/>
      <c r="L98" s="51"/>
      <c r="M98" s="51"/>
      <c r="N98" s="51"/>
      <c r="O98" s="51"/>
      <c r="P98" s="51"/>
      <c r="Q98" s="51"/>
      <c r="R98" s="51"/>
      <c r="S98" s="51"/>
      <c r="T98" s="51"/>
      <c r="U98" s="16"/>
      <c r="V98" s="16"/>
      <c r="W98" s="37">
        <f t="shared" si="5"/>
        <v>0</v>
      </c>
      <c r="X98" s="38" t="str">
        <f t="shared" si="6"/>
        <v>BAJO</v>
      </c>
      <c r="Y98" s="16"/>
      <c r="Z98" s="37">
        <f t="shared" si="7"/>
        <v>0</v>
      </c>
      <c r="AA98" s="45" t="str">
        <f t="shared" si="8"/>
        <v>IV</v>
      </c>
      <c r="AB98" s="43" t="str">
        <f t="shared" si="9"/>
        <v>ACEPTABLE CON SEGUIMIENTO</v>
      </c>
      <c r="AC98" s="51"/>
      <c r="AD98" s="51"/>
      <c r="AE98" s="51"/>
      <c r="AF98" s="51"/>
      <c r="AG98" s="51"/>
      <c r="AH98" s="51"/>
      <c r="AI98" s="51"/>
      <c r="AJ98" s="51"/>
    </row>
    <row r="99" spans="3:41" ht="30" x14ac:dyDescent="0.25">
      <c r="C99" s="59"/>
      <c r="D99" s="60"/>
      <c r="E99" s="52"/>
      <c r="F99" s="51"/>
      <c r="G99" s="53"/>
      <c r="H99" s="50"/>
      <c r="I99" s="51"/>
      <c r="J99" s="51"/>
      <c r="K99" s="51"/>
      <c r="L99" s="51"/>
      <c r="M99" s="51"/>
      <c r="N99" s="51"/>
      <c r="O99" s="51"/>
      <c r="P99" s="51"/>
      <c r="Q99" s="51"/>
      <c r="R99" s="51"/>
      <c r="S99" s="51"/>
      <c r="T99" s="51"/>
      <c r="U99" s="16"/>
      <c r="V99" s="16"/>
      <c r="W99" s="37">
        <f t="shared" si="5"/>
        <v>0</v>
      </c>
      <c r="X99" s="38" t="str">
        <f t="shared" si="6"/>
        <v>BAJO</v>
      </c>
      <c r="Y99" s="16"/>
      <c r="Z99" s="37">
        <f t="shared" si="7"/>
        <v>0</v>
      </c>
      <c r="AA99" s="45" t="str">
        <f t="shared" si="8"/>
        <v>IV</v>
      </c>
      <c r="AB99" s="43" t="str">
        <f t="shared" si="9"/>
        <v>ACEPTABLE CON SEGUIMIENTO</v>
      </c>
      <c r="AC99" s="51"/>
      <c r="AD99" s="51"/>
      <c r="AE99" s="51"/>
      <c r="AF99" s="51"/>
      <c r="AG99" s="51"/>
      <c r="AH99" s="51"/>
      <c r="AI99" s="51"/>
      <c r="AJ99" s="51"/>
    </row>
    <row r="100" spans="3:41" ht="30" x14ac:dyDescent="0.25">
      <c r="C100" s="59"/>
      <c r="D100" s="60"/>
      <c r="E100" s="52"/>
      <c r="F100" s="51"/>
      <c r="G100" s="53"/>
      <c r="H100" s="50"/>
      <c r="I100" s="51"/>
      <c r="J100" s="51"/>
      <c r="K100" s="51"/>
      <c r="L100" s="51"/>
      <c r="M100" s="51"/>
      <c r="N100" s="51"/>
      <c r="O100" s="51"/>
      <c r="P100" s="51"/>
      <c r="Q100" s="51"/>
      <c r="R100" s="51"/>
      <c r="S100" s="51"/>
      <c r="T100" s="51"/>
      <c r="U100" s="16"/>
      <c r="V100" s="16"/>
      <c r="W100" s="37">
        <f t="shared" si="5"/>
        <v>0</v>
      </c>
      <c r="X100" s="38" t="str">
        <f t="shared" si="6"/>
        <v>BAJO</v>
      </c>
      <c r="Y100" s="16"/>
      <c r="Z100" s="37">
        <f t="shared" si="7"/>
        <v>0</v>
      </c>
      <c r="AA100" s="45" t="str">
        <f t="shared" si="8"/>
        <v>IV</v>
      </c>
      <c r="AB100" s="43" t="str">
        <f t="shared" si="9"/>
        <v>ACEPTABLE CON SEGUIMIENTO</v>
      </c>
      <c r="AC100" s="51"/>
      <c r="AD100" s="51"/>
      <c r="AE100" s="51"/>
      <c r="AF100" s="51"/>
      <c r="AG100" s="51"/>
      <c r="AH100" s="51"/>
      <c r="AI100" s="51"/>
      <c r="AJ100" s="51"/>
    </row>
    <row r="101" spans="3:41" ht="30" x14ac:dyDescent="0.25">
      <c r="C101" s="59"/>
      <c r="D101" s="60"/>
      <c r="E101" s="52"/>
      <c r="F101" s="51"/>
      <c r="G101" s="53"/>
      <c r="H101" s="50"/>
      <c r="I101" s="51"/>
      <c r="J101" s="51"/>
      <c r="K101" s="51"/>
      <c r="L101" s="51"/>
      <c r="M101" s="51"/>
      <c r="N101" s="51"/>
      <c r="O101" s="51"/>
      <c r="P101" s="51"/>
      <c r="Q101" s="51"/>
      <c r="R101" s="51"/>
      <c r="S101" s="51"/>
      <c r="T101" s="51"/>
      <c r="U101" s="16"/>
      <c r="V101" s="16"/>
      <c r="W101" s="37">
        <f t="shared" si="5"/>
        <v>0</v>
      </c>
      <c r="X101" s="38" t="str">
        <f t="shared" si="6"/>
        <v>BAJO</v>
      </c>
      <c r="Y101" s="16"/>
      <c r="Z101" s="37">
        <f t="shared" si="7"/>
        <v>0</v>
      </c>
      <c r="AA101" s="45" t="str">
        <f t="shared" si="8"/>
        <v>IV</v>
      </c>
      <c r="AB101" s="43" t="str">
        <f t="shared" si="9"/>
        <v>ACEPTABLE CON SEGUIMIENTO</v>
      </c>
      <c r="AC101" s="51"/>
      <c r="AD101" s="51"/>
      <c r="AE101" s="51"/>
      <c r="AF101" s="51"/>
      <c r="AG101" s="51"/>
      <c r="AH101" s="51"/>
      <c r="AI101" s="51"/>
      <c r="AJ101" s="51"/>
    </row>
    <row r="102" spans="3:41" ht="30" x14ac:dyDescent="0.25">
      <c r="C102" s="7"/>
      <c r="D102" s="6"/>
      <c r="E102" s="6"/>
      <c r="F102" s="6"/>
      <c r="G102" s="4"/>
      <c r="H102" s="35"/>
      <c r="I102" s="16"/>
      <c r="J102" s="16"/>
      <c r="K102" s="46"/>
      <c r="L102" s="46"/>
      <c r="M102" s="46"/>
      <c r="N102" s="46"/>
      <c r="O102" s="46"/>
      <c r="P102" s="46"/>
      <c r="Q102" s="46"/>
      <c r="R102" s="46"/>
      <c r="S102" s="46"/>
      <c r="T102" s="46"/>
      <c r="U102" s="46"/>
      <c r="V102" s="46"/>
      <c r="W102" s="5">
        <f t="shared" si="5"/>
        <v>0</v>
      </c>
      <c r="X102" s="3" t="str">
        <f t="shared" si="6"/>
        <v>BAJO</v>
      </c>
      <c r="Y102" s="46"/>
      <c r="Z102" s="37">
        <f t="shared" si="7"/>
        <v>0</v>
      </c>
      <c r="AA102" s="45" t="str">
        <f t="shared" si="8"/>
        <v>IV</v>
      </c>
      <c r="AB102" s="43" t="str">
        <f t="shared" si="9"/>
        <v>ACEPTABLE CON SEGUIMIENTO</v>
      </c>
      <c r="AC102" s="57"/>
      <c r="AD102" s="57"/>
      <c r="AE102" s="57"/>
      <c r="AF102" s="57"/>
      <c r="AG102" s="57"/>
      <c r="AH102" s="57"/>
      <c r="AI102" s="51"/>
      <c r="AJ102" s="51"/>
    </row>
    <row r="103" spans="3:41" ht="30" x14ac:dyDescent="0.25">
      <c r="C103" s="7"/>
      <c r="D103" s="6"/>
      <c r="E103" s="6"/>
      <c r="F103" s="6"/>
      <c r="G103" s="4"/>
      <c r="H103" s="35"/>
      <c r="I103" s="16"/>
      <c r="J103" s="16"/>
      <c r="K103" s="46"/>
      <c r="L103" s="46"/>
      <c r="M103" s="46"/>
      <c r="N103" s="46"/>
      <c r="O103" s="46"/>
      <c r="P103" s="46"/>
      <c r="Q103" s="46"/>
      <c r="R103" s="46"/>
      <c r="S103" s="46"/>
      <c r="T103" s="46"/>
      <c r="U103" s="46"/>
      <c r="V103" s="46"/>
      <c r="W103" s="5">
        <f t="shared" si="5"/>
        <v>0</v>
      </c>
      <c r="X103" s="3" t="str">
        <f t="shared" si="6"/>
        <v>BAJO</v>
      </c>
      <c r="Y103" s="46"/>
      <c r="Z103" s="37">
        <f t="shared" si="7"/>
        <v>0</v>
      </c>
      <c r="AA103" s="45" t="str">
        <f t="shared" si="8"/>
        <v>IV</v>
      </c>
      <c r="AB103" s="43" t="str">
        <f t="shared" si="9"/>
        <v>ACEPTABLE CON SEGUIMIENTO</v>
      </c>
      <c r="AC103" s="57"/>
      <c r="AD103" s="57"/>
      <c r="AE103" s="57"/>
      <c r="AF103" s="57"/>
      <c r="AG103" s="57"/>
      <c r="AH103" s="57"/>
      <c r="AI103" s="51"/>
      <c r="AJ103" s="51"/>
    </row>
    <row r="104" spans="3:41" ht="30" x14ac:dyDescent="0.25">
      <c r="C104" s="7"/>
      <c r="D104" s="6"/>
      <c r="E104" s="6"/>
      <c r="F104" s="6"/>
      <c r="G104" s="4"/>
      <c r="H104" s="35"/>
      <c r="I104" s="16"/>
      <c r="J104" s="16"/>
      <c r="K104" s="46"/>
      <c r="L104" s="46"/>
      <c r="M104" s="46"/>
      <c r="N104" s="46"/>
      <c r="O104" s="46"/>
      <c r="P104" s="46"/>
      <c r="Q104" s="46"/>
      <c r="R104" s="46"/>
      <c r="S104" s="46"/>
      <c r="T104" s="46"/>
      <c r="U104" s="46"/>
      <c r="V104" s="46"/>
      <c r="W104" s="5">
        <f t="shared" si="5"/>
        <v>0</v>
      </c>
      <c r="X104" s="3" t="str">
        <f t="shared" si="6"/>
        <v>BAJO</v>
      </c>
      <c r="Y104" s="46"/>
      <c r="Z104" s="37">
        <f t="shared" si="7"/>
        <v>0</v>
      </c>
      <c r="AA104" s="45" t="str">
        <f t="shared" si="8"/>
        <v>IV</v>
      </c>
      <c r="AB104" s="43" t="str">
        <f t="shared" si="9"/>
        <v>ACEPTABLE CON SEGUIMIENTO</v>
      </c>
      <c r="AC104" s="57"/>
      <c r="AD104" s="57"/>
      <c r="AE104" s="57"/>
      <c r="AF104" s="57"/>
      <c r="AG104" s="57"/>
      <c r="AH104" s="57"/>
      <c r="AI104" s="51"/>
      <c r="AJ104" s="51"/>
    </row>
    <row r="105" spans="3:41" ht="30" x14ac:dyDescent="0.25">
      <c r="C105" s="7"/>
      <c r="D105" s="6"/>
      <c r="E105" s="6"/>
      <c r="F105" s="6"/>
      <c r="G105" s="4"/>
      <c r="H105" s="35"/>
      <c r="I105" s="16"/>
      <c r="J105" s="16"/>
      <c r="K105" s="46"/>
      <c r="L105" s="46"/>
      <c r="M105" s="46"/>
      <c r="N105" s="46"/>
      <c r="O105" s="46"/>
      <c r="P105" s="46"/>
      <c r="Q105" s="46"/>
      <c r="R105" s="46"/>
      <c r="S105" s="46"/>
      <c r="T105" s="46"/>
      <c r="U105" s="46"/>
      <c r="V105" s="46"/>
      <c r="W105" s="5">
        <f t="shared" si="5"/>
        <v>0</v>
      </c>
      <c r="X105" s="3" t="str">
        <f t="shared" si="6"/>
        <v>BAJO</v>
      </c>
      <c r="Y105" s="46"/>
      <c r="Z105" s="37">
        <f t="shared" si="7"/>
        <v>0</v>
      </c>
      <c r="AA105" s="45" t="str">
        <f t="shared" si="8"/>
        <v>IV</v>
      </c>
      <c r="AB105" s="43" t="str">
        <f t="shared" si="9"/>
        <v>ACEPTABLE CON SEGUIMIENTO</v>
      </c>
      <c r="AC105" s="57"/>
      <c r="AD105" s="57"/>
      <c r="AE105" s="57"/>
      <c r="AF105" s="57"/>
      <c r="AG105" s="57"/>
      <c r="AH105" s="57"/>
      <c r="AI105" s="51"/>
      <c r="AJ105" s="51"/>
    </row>
    <row r="106" spans="3:41" ht="30" x14ac:dyDescent="0.25">
      <c r="C106" s="7"/>
      <c r="D106" s="6"/>
      <c r="E106" s="6"/>
      <c r="F106" s="6"/>
      <c r="G106" s="4"/>
      <c r="H106" s="35"/>
      <c r="I106" s="16"/>
      <c r="J106" s="16"/>
      <c r="K106" s="46"/>
      <c r="L106" s="46"/>
      <c r="M106" s="46"/>
      <c r="N106" s="46"/>
      <c r="O106" s="46"/>
      <c r="P106" s="46"/>
      <c r="Q106" s="46"/>
      <c r="R106" s="46"/>
      <c r="S106" s="46"/>
      <c r="T106" s="46"/>
      <c r="U106" s="46"/>
      <c r="V106" s="46"/>
      <c r="W106" s="5">
        <f t="shared" si="5"/>
        <v>0</v>
      </c>
      <c r="X106" s="3" t="str">
        <f t="shared" si="6"/>
        <v>BAJO</v>
      </c>
      <c r="Y106" s="46"/>
      <c r="Z106" s="37">
        <f t="shared" si="7"/>
        <v>0</v>
      </c>
      <c r="AA106" s="45" t="str">
        <f t="shared" si="8"/>
        <v>IV</v>
      </c>
      <c r="AB106" s="43" t="str">
        <f t="shared" si="9"/>
        <v>ACEPTABLE CON SEGUIMIENTO</v>
      </c>
      <c r="AC106" s="57"/>
      <c r="AD106" s="57"/>
      <c r="AE106" s="57"/>
      <c r="AF106" s="57"/>
      <c r="AG106" s="57"/>
      <c r="AH106" s="57"/>
      <c r="AI106" s="51"/>
      <c r="AJ106" s="51"/>
    </row>
    <row r="107" spans="3:41" ht="30" x14ac:dyDescent="0.25">
      <c r="C107" s="7"/>
      <c r="D107" s="6"/>
      <c r="E107" s="6"/>
      <c r="F107" s="6"/>
      <c r="G107" s="4"/>
      <c r="H107" s="35"/>
      <c r="I107" s="16"/>
      <c r="J107" s="16"/>
      <c r="K107" s="46"/>
      <c r="L107" s="46"/>
      <c r="M107" s="46"/>
      <c r="N107" s="46"/>
      <c r="O107" s="46"/>
      <c r="P107" s="46"/>
      <c r="Q107" s="46"/>
      <c r="R107" s="46"/>
      <c r="S107" s="46"/>
      <c r="T107" s="46"/>
      <c r="U107" s="46"/>
      <c r="V107" s="46"/>
      <c r="W107" s="5">
        <f t="shared" si="5"/>
        <v>0</v>
      </c>
      <c r="X107" s="3" t="str">
        <f t="shared" si="6"/>
        <v>BAJO</v>
      </c>
      <c r="Y107" s="46"/>
      <c r="Z107" s="37">
        <f t="shared" si="7"/>
        <v>0</v>
      </c>
      <c r="AA107" s="45" t="str">
        <f t="shared" si="8"/>
        <v>IV</v>
      </c>
      <c r="AB107" s="43" t="str">
        <f t="shared" si="9"/>
        <v>ACEPTABLE CON SEGUIMIENTO</v>
      </c>
      <c r="AC107" s="57"/>
      <c r="AD107" s="57"/>
      <c r="AE107" s="57"/>
      <c r="AF107" s="57"/>
      <c r="AG107" s="57"/>
      <c r="AH107" s="57"/>
      <c r="AI107" s="51"/>
      <c r="AJ107" s="51"/>
    </row>
    <row r="108" spans="3:41" ht="30" x14ac:dyDescent="0.25">
      <c r="C108" s="7"/>
      <c r="D108" s="6"/>
      <c r="E108" s="6"/>
      <c r="F108" s="6"/>
      <c r="G108" s="4"/>
      <c r="H108" s="35"/>
      <c r="I108" s="16"/>
      <c r="J108" s="16"/>
      <c r="K108" s="46"/>
      <c r="L108" s="46"/>
      <c r="M108" s="46"/>
      <c r="N108" s="46"/>
      <c r="O108" s="46"/>
      <c r="P108" s="46"/>
      <c r="Q108" s="46"/>
      <c r="R108" s="46"/>
      <c r="S108" s="46"/>
      <c r="T108" s="46"/>
      <c r="U108" s="46"/>
      <c r="V108" s="46"/>
      <c r="W108" s="5">
        <f t="shared" si="5"/>
        <v>0</v>
      </c>
      <c r="X108" s="3" t="str">
        <f t="shared" si="6"/>
        <v>BAJO</v>
      </c>
      <c r="Y108" s="46"/>
      <c r="Z108" s="37">
        <f t="shared" si="7"/>
        <v>0</v>
      </c>
      <c r="AA108" s="45" t="str">
        <f t="shared" si="8"/>
        <v>IV</v>
      </c>
      <c r="AB108" s="43" t="str">
        <f t="shared" si="9"/>
        <v>ACEPTABLE CON SEGUIMIENTO</v>
      </c>
      <c r="AC108" s="57"/>
      <c r="AD108" s="57"/>
      <c r="AE108" s="57"/>
      <c r="AF108" s="57"/>
      <c r="AG108" s="57"/>
      <c r="AH108" s="57"/>
      <c r="AI108" s="51"/>
      <c r="AJ108" s="51"/>
    </row>
    <row r="109" spans="3:41" ht="30" x14ac:dyDescent="0.25">
      <c r="C109" s="7"/>
      <c r="D109" s="6"/>
      <c r="E109" s="6"/>
      <c r="F109" s="6"/>
      <c r="G109" s="4"/>
      <c r="H109" s="35"/>
      <c r="I109" s="16"/>
      <c r="J109" s="16"/>
      <c r="K109" s="46"/>
      <c r="L109" s="46"/>
      <c r="M109" s="46"/>
      <c r="N109" s="46"/>
      <c r="O109" s="46"/>
      <c r="P109" s="46"/>
      <c r="Q109" s="46"/>
      <c r="R109" s="46"/>
      <c r="S109" s="46"/>
      <c r="T109" s="46"/>
      <c r="U109" s="46"/>
      <c r="V109" s="46"/>
      <c r="W109" s="5">
        <f t="shared" si="5"/>
        <v>0</v>
      </c>
      <c r="X109" s="3" t="str">
        <f t="shared" si="6"/>
        <v>BAJO</v>
      </c>
      <c r="Y109" s="46"/>
      <c r="Z109" s="37">
        <f t="shared" si="7"/>
        <v>0</v>
      </c>
      <c r="AA109" s="45" t="str">
        <f t="shared" si="8"/>
        <v>IV</v>
      </c>
      <c r="AB109" s="43" t="str">
        <f t="shared" si="9"/>
        <v>ACEPTABLE CON SEGUIMIENTO</v>
      </c>
      <c r="AC109" s="57"/>
      <c r="AD109" s="57"/>
      <c r="AE109" s="57"/>
      <c r="AF109" s="57"/>
      <c r="AG109" s="57"/>
      <c r="AH109" s="57"/>
      <c r="AI109" s="51"/>
      <c r="AJ109" s="51"/>
    </row>
    <row r="110" spans="3:41" ht="30" x14ac:dyDescent="0.25">
      <c r="C110" s="7"/>
      <c r="D110" s="6"/>
      <c r="E110" s="6"/>
      <c r="F110" s="6"/>
      <c r="G110" s="4"/>
      <c r="H110" s="35"/>
      <c r="I110" s="16"/>
      <c r="J110" s="16"/>
      <c r="K110" s="46"/>
      <c r="L110" s="46"/>
      <c r="M110" s="46"/>
      <c r="N110" s="46"/>
      <c r="O110" s="46"/>
      <c r="P110" s="46"/>
      <c r="Q110" s="46"/>
      <c r="R110" s="46"/>
      <c r="S110" s="46"/>
      <c r="T110" s="46"/>
      <c r="U110" s="46"/>
      <c r="V110" s="46"/>
      <c r="W110" s="5">
        <f t="shared" si="5"/>
        <v>0</v>
      </c>
      <c r="X110" s="3" t="str">
        <f t="shared" si="6"/>
        <v>BAJO</v>
      </c>
      <c r="Y110" s="46"/>
      <c r="Z110" s="37">
        <f t="shared" si="7"/>
        <v>0</v>
      </c>
      <c r="AA110" s="45" t="str">
        <f t="shared" si="8"/>
        <v>IV</v>
      </c>
      <c r="AB110" s="43" t="str">
        <f t="shared" si="9"/>
        <v>ACEPTABLE CON SEGUIMIENTO</v>
      </c>
      <c r="AC110" s="57"/>
      <c r="AD110" s="57"/>
      <c r="AE110" s="57"/>
      <c r="AF110" s="57"/>
      <c r="AG110" s="57"/>
      <c r="AH110" s="57"/>
      <c r="AI110" s="51"/>
      <c r="AJ110" s="51"/>
    </row>
    <row r="111" spans="3:41" ht="30" customHeight="1" x14ac:dyDescent="0.25">
      <c r="C111" s="7"/>
      <c r="D111" s="6"/>
      <c r="E111" s="6"/>
      <c r="F111" s="6"/>
      <c r="G111" s="4"/>
      <c r="H111" s="35"/>
      <c r="I111" s="16"/>
      <c r="J111" s="16"/>
      <c r="K111" s="46"/>
      <c r="L111" s="46"/>
      <c r="M111" s="46"/>
      <c r="N111" s="46"/>
      <c r="O111" s="46"/>
      <c r="P111" s="46"/>
      <c r="Q111" s="46"/>
      <c r="R111" s="46"/>
      <c r="S111" s="46"/>
      <c r="T111" s="46"/>
      <c r="U111" s="46"/>
      <c r="V111" s="46"/>
      <c r="W111" s="5">
        <f t="shared" si="5"/>
        <v>0</v>
      </c>
      <c r="X111" s="3" t="str">
        <f t="shared" si="6"/>
        <v>BAJO</v>
      </c>
      <c r="Y111" s="46"/>
      <c r="Z111" s="37">
        <f t="shared" si="7"/>
        <v>0</v>
      </c>
      <c r="AA111" s="45" t="str">
        <f t="shared" si="8"/>
        <v>IV</v>
      </c>
      <c r="AB111" s="43" t="str">
        <f t="shared" si="9"/>
        <v>ACEPTABLE CON SEGUIMIENTO</v>
      </c>
      <c r="AC111" s="57"/>
      <c r="AD111" s="57"/>
      <c r="AE111" s="57"/>
      <c r="AF111" s="57"/>
      <c r="AG111" s="57"/>
      <c r="AH111" s="57"/>
      <c r="AI111" s="51"/>
      <c r="AJ111" s="51"/>
    </row>
    <row r="112" spans="3:41" ht="30" customHeight="1" x14ac:dyDescent="0.25">
      <c r="C112" s="7"/>
      <c r="D112" s="6"/>
      <c r="E112" s="11"/>
      <c r="F112" s="11"/>
      <c r="G112" s="4"/>
      <c r="H112" s="35"/>
      <c r="I112" s="16"/>
      <c r="J112" s="16"/>
      <c r="K112" s="46"/>
      <c r="L112" s="46"/>
      <c r="M112" s="46"/>
      <c r="N112" s="46"/>
      <c r="O112" s="46"/>
      <c r="P112" s="46"/>
      <c r="Q112" s="46"/>
      <c r="R112" s="46"/>
      <c r="S112" s="46"/>
      <c r="T112" s="46"/>
      <c r="U112" s="46"/>
      <c r="V112" s="46"/>
      <c r="W112" s="5">
        <f t="shared" si="5"/>
        <v>0</v>
      </c>
      <c r="X112" s="3" t="str">
        <f t="shared" si="6"/>
        <v>BAJO</v>
      </c>
      <c r="Y112" s="46"/>
      <c r="Z112" s="37">
        <f t="shared" si="7"/>
        <v>0</v>
      </c>
      <c r="AA112" s="45" t="str">
        <f t="shared" si="8"/>
        <v>IV</v>
      </c>
      <c r="AB112" s="43" t="str">
        <f t="shared" si="9"/>
        <v>ACEPTABLE CON SEGUIMIENTO</v>
      </c>
      <c r="AC112" s="57"/>
      <c r="AD112" s="57"/>
      <c r="AE112" s="57"/>
      <c r="AF112" s="57"/>
      <c r="AG112" s="57"/>
      <c r="AH112" s="57"/>
      <c r="AI112" s="51"/>
      <c r="AJ112" s="51"/>
      <c r="AO112" s="8" t="s">
        <v>41</v>
      </c>
    </row>
    <row r="113" spans="3:36" ht="30" x14ac:dyDescent="0.25">
      <c r="C113" s="7"/>
      <c r="D113" s="6"/>
      <c r="E113" s="11"/>
      <c r="F113" s="11"/>
      <c r="G113" s="4"/>
      <c r="H113" s="2"/>
      <c r="I113" s="16"/>
      <c r="J113" s="16"/>
      <c r="K113" s="46"/>
      <c r="L113" s="46"/>
      <c r="M113" s="46"/>
      <c r="N113" s="46"/>
      <c r="O113" s="46"/>
      <c r="P113" s="46"/>
      <c r="Q113" s="46"/>
      <c r="R113" s="46"/>
      <c r="S113" s="46"/>
      <c r="T113" s="46"/>
      <c r="U113" s="46"/>
      <c r="V113" s="46"/>
      <c r="W113" s="5">
        <f t="shared" si="5"/>
        <v>0</v>
      </c>
      <c r="X113" s="3" t="str">
        <f t="shared" si="6"/>
        <v>BAJO</v>
      </c>
      <c r="Y113" s="46"/>
      <c r="Z113" s="37">
        <f t="shared" si="7"/>
        <v>0</v>
      </c>
      <c r="AA113" s="45" t="str">
        <f t="shared" si="8"/>
        <v>IV</v>
      </c>
      <c r="AB113" s="43" t="str">
        <f t="shared" si="9"/>
        <v>ACEPTABLE CON SEGUIMIENTO</v>
      </c>
      <c r="AC113" s="57"/>
      <c r="AD113" s="57"/>
      <c r="AE113" s="57"/>
      <c r="AF113" s="57"/>
      <c r="AG113" s="57"/>
      <c r="AH113" s="57"/>
      <c r="AI113" s="51"/>
      <c r="AJ113" s="51"/>
    </row>
    <row r="114" spans="3:36" ht="30" x14ac:dyDescent="0.25">
      <c r="C114" s="7"/>
      <c r="D114" s="6"/>
      <c r="E114" s="11"/>
      <c r="F114" s="11"/>
      <c r="G114" s="4"/>
      <c r="H114" s="2"/>
      <c r="I114" s="16"/>
      <c r="J114" s="16"/>
      <c r="K114" s="46"/>
      <c r="L114" s="46"/>
      <c r="M114" s="46"/>
      <c r="N114" s="46"/>
      <c r="O114" s="46"/>
      <c r="P114" s="46"/>
      <c r="Q114" s="46"/>
      <c r="R114" s="46"/>
      <c r="S114" s="46"/>
      <c r="T114" s="46"/>
      <c r="U114" s="46"/>
      <c r="V114" s="46"/>
      <c r="W114" s="5">
        <f t="shared" si="5"/>
        <v>0</v>
      </c>
      <c r="X114" s="3" t="str">
        <f t="shared" si="6"/>
        <v>BAJO</v>
      </c>
      <c r="Y114" s="46"/>
      <c r="Z114" s="37">
        <f t="shared" si="7"/>
        <v>0</v>
      </c>
      <c r="AA114" s="45" t="str">
        <f t="shared" si="8"/>
        <v>IV</v>
      </c>
      <c r="AB114" s="43" t="str">
        <f t="shared" si="9"/>
        <v>ACEPTABLE CON SEGUIMIENTO</v>
      </c>
      <c r="AC114" s="57"/>
      <c r="AD114" s="57"/>
      <c r="AE114" s="57"/>
      <c r="AF114" s="57"/>
      <c r="AG114" s="57"/>
      <c r="AH114" s="57"/>
      <c r="AI114" s="51"/>
      <c r="AJ114" s="51"/>
    </row>
    <row r="115" spans="3:36" ht="30" x14ac:dyDescent="0.25">
      <c r="C115" s="7"/>
      <c r="D115" s="6"/>
      <c r="E115" s="11"/>
      <c r="F115" s="11"/>
      <c r="G115" s="4"/>
      <c r="H115" s="2"/>
      <c r="I115" s="16"/>
      <c r="J115" s="46"/>
      <c r="K115" s="46"/>
      <c r="L115" s="46"/>
      <c r="M115" s="46"/>
      <c r="N115" s="46"/>
      <c r="O115" s="46"/>
      <c r="P115" s="46"/>
      <c r="Q115" s="46"/>
      <c r="R115" s="46"/>
      <c r="S115" s="46"/>
      <c r="T115" s="46"/>
      <c r="U115" s="46"/>
      <c r="V115" s="46"/>
      <c r="W115" s="5">
        <f t="shared" si="5"/>
        <v>0</v>
      </c>
      <c r="X115" s="3" t="str">
        <f t="shared" si="6"/>
        <v>BAJO</v>
      </c>
      <c r="Y115" s="46"/>
      <c r="Z115" s="37">
        <f t="shared" si="7"/>
        <v>0</v>
      </c>
      <c r="AA115" s="45" t="str">
        <f t="shared" si="8"/>
        <v>IV</v>
      </c>
      <c r="AB115" s="43" t="str">
        <f t="shared" si="9"/>
        <v>ACEPTABLE CON SEGUIMIENTO</v>
      </c>
      <c r="AC115" s="57"/>
      <c r="AD115" s="57"/>
      <c r="AE115" s="57"/>
      <c r="AF115" s="57"/>
      <c r="AG115" s="57"/>
      <c r="AH115" s="57"/>
      <c r="AI115" s="51"/>
      <c r="AJ115" s="51"/>
    </row>
    <row r="116" spans="3:36" ht="30" x14ac:dyDescent="0.25">
      <c r="C116" s="7"/>
      <c r="D116" s="6"/>
      <c r="E116" s="11"/>
      <c r="F116" s="11"/>
      <c r="G116" s="4"/>
      <c r="H116" s="2"/>
      <c r="I116" s="46"/>
      <c r="J116" s="46"/>
      <c r="K116" s="46"/>
      <c r="L116" s="46"/>
      <c r="M116" s="46"/>
      <c r="N116" s="46"/>
      <c r="O116" s="46"/>
      <c r="P116" s="46"/>
      <c r="Q116" s="46"/>
      <c r="R116" s="46"/>
      <c r="S116" s="46"/>
      <c r="T116" s="46"/>
      <c r="U116" s="46"/>
      <c r="V116" s="46"/>
      <c r="W116" s="5">
        <f t="shared" si="5"/>
        <v>0</v>
      </c>
      <c r="X116" s="3" t="str">
        <f>IF(W116&lt;=4,"BAJO",IF(W116&lt;=8,"MEDIO",IF(W116&lt;=20,"ALTO","MUY ALTO")))</f>
        <v>BAJO</v>
      </c>
      <c r="Y116" s="46"/>
      <c r="Z116" s="37">
        <f t="shared" si="7"/>
        <v>0</v>
      </c>
      <c r="AA116" s="45" t="str">
        <f t="shared" si="8"/>
        <v>IV</v>
      </c>
      <c r="AB116" s="43" t="str">
        <f t="shared" si="9"/>
        <v>ACEPTABLE CON SEGUIMIENTO</v>
      </c>
      <c r="AC116" s="57"/>
      <c r="AD116" s="57"/>
      <c r="AE116" s="57"/>
      <c r="AF116" s="57"/>
      <c r="AG116" s="57"/>
      <c r="AH116" s="57"/>
      <c r="AI116" s="51"/>
      <c r="AJ116" s="51"/>
    </row>
    <row r="117" spans="3:36" x14ac:dyDescent="0.25">
      <c r="AC117" s="62"/>
      <c r="AD117" s="62"/>
      <c r="AE117" s="62"/>
      <c r="AF117" s="62"/>
      <c r="AG117" s="62"/>
      <c r="AH117" s="62"/>
      <c r="AI117" s="62"/>
      <c r="AJ117" s="62"/>
    </row>
    <row r="118" spans="3:36" x14ac:dyDescent="0.25">
      <c r="AC118" s="62"/>
      <c r="AD118" s="62"/>
      <c r="AE118" s="62"/>
      <c r="AF118" s="62"/>
      <c r="AG118" s="62"/>
      <c r="AH118" s="62"/>
      <c r="AI118" s="63"/>
      <c r="AJ118" s="63"/>
    </row>
    <row r="119" spans="3:36" x14ac:dyDescent="0.25">
      <c r="AC119" s="62"/>
      <c r="AD119" s="62"/>
      <c r="AE119" s="62"/>
      <c r="AF119" s="62"/>
      <c r="AG119" s="62"/>
      <c r="AH119" s="62"/>
      <c r="AI119" s="62"/>
      <c r="AJ119" s="62"/>
    </row>
    <row r="120" spans="3:36" x14ac:dyDescent="0.25">
      <c r="AC120" s="62"/>
      <c r="AD120" s="62"/>
      <c r="AE120" s="62"/>
      <c r="AF120" s="62"/>
      <c r="AG120" s="62"/>
      <c r="AH120" s="62"/>
      <c r="AI120" s="62"/>
      <c r="AJ120" s="62"/>
    </row>
    <row r="121" spans="3:36" x14ac:dyDescent="0.25">
      <c r="AC121" s="62"/>
      <c r="AD121" s="62"/>
      <c r="AE121" s="62"/>
      <c r="AF121" s="62"/>
      <c r="AG121" s="62"/>
      <c r="AH121" s="62"/>
      <c r="AI121" s="62"/>
      <c r="AJ121" s="62"/>
    </row>
    <row r="122" spans="3:36" x14ac:dyDescent="0.25">
      <c r="AC122" s="62"/>
      <c r="AD122" s="62"/>
      <c r="AE122" s="62"/>
      <c r="AF122" s="62"/>
      <c r="AG122" s="62"/>
      <c r="AH122" s="62"/>
      <c r="AI122" s="62"/>
      <c r="AJ122" s="62"/>
    </row>
    <row r="123" spans="3:36" x14ac:dyDescent="0.25">
      <c r="AC123" s="62"/>
      <c r="AD123" s="62"/>
      <c r="AE123" s="62"/>
      <c r="AF123" s="62"/>
      <c r="AG123" s="62"/>
      <c r="AH123" s="62"/>
      <c r="AI123" s="62"/>
      <c r="AJ123" s="62"/>
    </row>
    <row r="124" spans="3:36" x14ac:dyDescent="0.25">
      <c r="AC124" s="62"/>
      <c r="AD124" s="62"/>
      <c r="AE124" s="62"/>
      <c r="AF124" s="62"/>
      <c r="AG124" s="62"/>
      <c r="AH124" s="62"/>
      <c r="AI124" s="62"/>
      <c r="AJ124" s="62"/>
    </row>
    <row r="125" spans="3:36" x14ac:dyDescent="0.25">
      <c r="AC125" s="62"/>
      <c r="AD125" s="62"/>
      <c r="AE125" s="62"/>
      <c r="AF125" s="62"/>
      <c r="AG125" s="62"/>
      <c r="AH125" s="62"/>
      <c r="AI125" s="62"/>
      <c r="AJ125" s="62"/>
    </row>
    <row r="126" spans="3:36" x14ac:dyDescent="0.25">
      <c r="AC126" s="62"/>
      <c r="AD126" s="62"/>
      <c r="AE126" s="62"/>
      <c r="AF126" s="62"/>
      <c r="AG126" s="62"/>
      <c r="AH126" s="62"/>
      <c r="AI126" s="62"/>
      <c r="AJ126" s="62"/>
    </row>
    <row r="127" spans="3:36" x14ac:dyDescent="0.25">
      <c r="AC127" s="62"/>
      <c r="AD127" s="62"/>
      <c r="AE127" s="62"/>
      <c r="AF127" s="62"/>
      <c r="AG127" s="62"/>
      <c r="AH127" s="62"/>
      <c r="AI127" s="62"/>
      <c r="AJ127" s="62"/>
    </row>
    <row r="128" spans="3:36" x14ac:dyDescent="0.25">
      <c r="AC128" s="62"/>
      <c r="AD128" s="62"/>
      <c r="AE128" s="62"/>
      <c r="AF128" s="62"/>
      <c r="AG128" s="62"/>
      <c r="AH128" s="62"/>
      <c r="AI128" s="62"/>
      <c r="AJ128" s="62"/>
    </row>
    <row r="129" spans="29:36" x14ac:dyDescent="0.25">
      <c r="AC129" s="62"/>
      <c r="AD129" s="62"/>
      <c r="AE129" s="62"/>
      <c r="AF129" s="62"/>
      <c r="AG129" s="62"/>
      <c r="AH129" s="62"/>
      <c r="AI129" s="62"/>
      <c r="AJ129" s="62"/>
    </row>
    <row r="130" spans="29:36" x14ac:dyDescent="0.25">
      <c r="AC130" s="62"/>
      <c r="AD130" s="62"/>
      <c r="AE130" s="62"/>
      <c r="AF130" s="62"/>
      <c r="AG130" s="62"/>
      <c r="AH130" s="62"/>
      <c r="AI130" s="62"/>
      <c r="AJ130" s="62"/>
    </row>
    <row r="131" spans="29:36" x14ac:dyDescent="0.25">
      <c r="AC131" s="62"/>
      <c r="AD131" s="62"/>
      <c r="AE131" s="62"/>
      <c r="AF131" s="62"/>
      <c r="AG131" s="62"/>
      <c r="AH131" s="62"/>
      <c r="AI131" s="62"/>
      <c r="AJ131" s="62"/>
    </row>
    <row r="132" spans="29:36" x14ac:dyDescent="0.25">
      <c r="AC132" s="62"/>
      <c r="AD132" s="62"/>
      <c r="AE132" s="62"/>
      <c r="AF132" s="62"/>
      <c r="AG132" s="62"/>
      <c r="AH132" s="62"/>
      <c r="AI132" s="62"/>
      <c r="AJ132" s="62"/>
    </row>
    <row r="133" spans="29:36" x14ac:dyDescent="0.25">
      <c r="AC133" s="62"/>
      <c r="AD133" s="62"/>
      <c r="AE133" s="62"/>
      <c r="AF133" s="62"/>
      <c r="AG133" s="62"/>
      <c r="AH133" s="62"/>
      <c r="AI133" s="62"/>
      <c r="AJ133" s="62"/>
    </row>
    <row r="134" spans="29:36" x14ac:dyDescent="0.25">
      <c r="AC134" s="62"/>
      <c r="AD134" s="62"/>
      <c r="AE134" s="62"/>
      <c r="AF134" s="62"/>
      <c r="AG134" s="62"/>
      <c r="AH134" s="62"/>
      <c r="AI134" s="62"/>
      <c r="AJ134" s="62"/>
    </row>
    <row r="135" spans="29:36" x14ac:dyDescent="0.25">
      <c r="AC135" s="62"/>
      <c r="AD135" s="62"/>
      <c r="AE135" s="62"/>
      <c r="AF135" s="62"/>
      <c r="AG135" s="62"/>
      <c r="AH135" s="62"/>
      <c r="AI135" s="62"/>
      <c r="AJ135" s="62"/>
    </row>
    <row r="136" spans="29:36" x14ac:dyDescent="0.25">
      <c r="AC136" s="62"/>
      <c r="AD136" s="62"/>
      <c r="AE136" s="62"/>
      <c r="AF136" s="62"/>
      <c r="AG136" s="62"/>
      <c r="AH136" s="62"/>
      <c r="AI136" s="62"/>
      <c r="AJ136" s="62"/>
    </row>
    <row r="137" spans="29:36" x14ac:dyDescent="0.25">
      <c r="AC137" s="62"/>
      <c r="AD137" s="62"/>
      <c r="AE137" s="62"/>
      <c r="AF137" s="62"/>
      <c r="AG137" s="62"/>
      <c r="AH137" s="62"/>
      <c r="AI137" s="62"/>
      <c r="AJ137" s="62"/>
    </row>
    <row r="138" spans="29:36" x14ac:dyDescent="0.25">
      <c r="AC138" s="62"/>
      <c r="AD138" s="62"/>
      <c r="AE138" s="62"/>
      <c r="AF138" s="62"/>
      <c r="AG138" s="62"/>
      <c r="AH138" s="62"/>
      <c r="AI138" s="62"/>
      <c r="AJ138" s="62"/>
    </row>
    <row r="139" spans="29:36" x14ac:dyDescent="0.25">
      <c r="AC139" s="62"/>
      <c r="AD139" s="62"/>
      <c r="AE139" s="62"/>
      <c r="AF139" s="62"/>
      <c r="AG139" s="62"/>
      <c r="AH139" s="62"/>
      <c r="AI139" s="62"/>
      <c r="AJ139" s="62"/>
    </row>
    <row r="140" spans="29:36" x14ac:dyDescent="0.25">
      <c r="AC140" s="62"/>
      <c r="AD140" s="62"/>
      <c r="AE140" s="62"/>
      <c r="AF140" s="62"/>
      <c r="AG140" s="62"/>
      <c r="AH140" s="62"/>
      <c r="AI140" s="62"/>
      <c r="AJ140" s="62"/>
    </row>
    <row r="141" spans="29:36" x14ac:dyDescent="0.25">
      <c r="AC141" s="62"/>
      <c r="AD141" s="62"/>
      <c r="AE141" s="62"/>
      <c r="AF141" s="62"/>
      <c r="AG141" s="62"/>
      <c r="AH141" s="62"/>
      <c r="AI141" s="62"/>
      <c r="AJ141" s="62"/>
    </row>
    <row r="142" spans="29:36" x14ac:dyDescent="0.25">
      <c r="AC142" s="62"/>
      <c r="AD142" s="62"/>
      <c r="AE142" s="62"/>
      <c r="AF142" s="62"/>
      <c r="AG142" s="62"/>
      <c r="AH142" s="62"/>
      <c r="AI142" s="62"/>
      <c r="AJ142" s="62"/>
    </row>
    <row r="143" spans="29:36" x14ac:dyDescent="0.25">
      <c r="AC143" s="62"/>
      <c r="AD143" s="62"/>
      <c r="AE143" s="62"/>
      <c r="AF143" s="62"/>
      <c r="AG143" s="62"/>
      <c r="AH143" s="62"/>
      <c r="AI143" s="62"/>
      <c r="AJ143" s="62"/>
    </row>
    <row r="144" spans="29:36" x14ac:dyDescent="0.25">
      <c r="AC144" s="62"/>
      <c r="AD144" s="62"/>
      <c r="AE144" s="62"/>
      <c r="AF144" s="62"/>
      <c r="AG144" s="62"/>
      <c r="AH144" s="62"/>
      <c r="AI144" s="62"/>
      <c r="AJ144" s="62"/>
    </row>
    <row r="145" spans="29:36" x14ac:dyDescent="0.25">
      <c r="AC145" s="62"/>
      <c r="AD145" s="62"/>
      <c r="AE145" s="62"/>
      <c r="AF145" s="62"/>
      <c r="AG145" s="62"/>
      <c r="AH145" s="62"/>
      <c r="AI145" s="62"/>
      <c r="AJ145" s="62"/>
    </row>
    <row r="146" spans="29:36" x14ac:dyDescent="0.25">
      <c r="AC146" s="62"/>
      <c r="AD146" s="62"/>
      <c r="AE146" s="62"/>
      <c r="AF146" s="62"/>
      <c r="AG146" s="62"/>
      <c r="AH146" s="62"/>
      <c r="AI146" s="62"/>
      <c r="AJ146" s="62"/>
    </row>
    <row r="147" spans="29:36" x14ac:dyDescent="0.25">
      <c r="AC147" s="62"/>
      <c r="AD147" s="62"/>
      <c r="AE147" s="62"/>
      <c r="AF147" s="62"/>
      <c r="AG147" s="62"/>
      <c r="AH147" s="62"/>
      <c r="AI147" s="62"/>
      <c r="AJ147" s="62"/>
    </row>
    <row r="148" spans="29:36" x14ac:dyDescent="0.25">
      <c r="AC148" s="62"/>
      <c r="AD148" s="62"/>
      <c r="AE148" s="62"/>
      <c r="AF148" s="62"/>
      <c r="AG148" s="62"/>
      <c r="AH148" s="62"/>
      <c r="AI148" s="62"/>
      <c r="AJ148" s="62"/>
    </row>
    <row r="149" spans="29:36" x14ac:dyDescent="0.25">
      <c r="AC149" s="62"/>
      <c r="AD149" s="62"/>
      <c r="AE149" s="62"/>
      <c r="AF149" s="62"/>
      <c r="AG149" s="62"/>
      <c r="AH149" s="62"/>
      <c r="AI149" s="62"/>
      <c r="AJ149" s="62"/>
    </row>
    <row r="150" spans="29:36" x14ac:dyDescent="0.25">
      <c r="AC150" s="62"/>
      <c r="AD150" s="62"/>
      <c r="AE150" s="62"/>
      <c r="AF150" s="62"/>
      <c r="AG150" s="62"/>
      <c r="AH150" s="62"/>
      <c r="AI150" s="62"/>
      <c r="AJ150" s="62"/>
    </row>
    <row r="151" spans="29:36" x14ac:dyDescent="0.25">
      <c r="AC151" s="62"/>
      <c r="AD151" s="62"/>
      <c r="AE151" s="62"/>
      <c r="AF151" s="62"/>
      <c r="AG151" s="62"/>
      <c r="AH151" s="62"/>
      <c r="AI151" s="62"/>
      <c r="AJ151" s="62"/>
    </row>
    <row r="152" spans="29:36" x14ac:dyDescent="0.25">
      <c r="AC152" s="62"/>
      <c r="AD152" s="62"/>
      <c r="AE152" s="62"/>
      <c r="AF152" s="62"/>
      <c r="AG152" s="62"/>
      <c r="AH152" s="62"/>
      <c r="AI152" s="62"/>
      <c r="AJ152" s="62"/>
    </row>
    <row r="153" spans="29:36" x14ac:dyDescent="0.25">
      <c r="AC153" s="62"/>
      <c r="AD153" s="62"/>
      <c r="AE153" s="62"/>
      <c r="AF153" s="62"/>
      <c r="AG153" s="62"/>
      <c r="AH153" s="62"/>
      <c r="AI153" s="62"/>
      <c r="AJ153" s="62"/>
    </row>
    <row r="154" spans="29:36" x14ac:dyDescent="0.25">
      <c r="AC154" s="62"/>
      <c r="AD154" s="62"/>
      <c r="AE154" s="62"/>
      <c r="AF154" s="62"/>
      <c r="AG154" s="62"/>
      <c r="AH154" s="62"/>
      <c r="AI154" s="62"/>
      <c r="AJ154" s="62"/>
    </row>
    <row r="155" spans="29:36" x14ac:dyDescent="0.25">
      <c r="AC155" s="62"/>
      <c r="AD155" s="62"/>
      <c r="AE155" s="62"/>
      <c r="AF155" s="62"/>
      <c r="AG155" s="62"/>
      <c r="AH155" s="62"/>
      <c r="AI155" s="62"/>
      <c r="AJ155" s="62"/>
    </row>
    <row r="156" spans="29:36" x14ac:dyDescent="0.25">
      <c r="AC156" s="62"/>
      <c r="AD156" s="62"/>
      <c r="AE156" s="62"/>
      <c r="AF156" s="62"/>
      <c r="AG156" s="62"/>
      <c r="AH156" s="62"/>
      <c r="AI156" s="62"/>
      <c r="AJ156" s="62"/>
    </row>
    <row r="157" spans="29:36" x14ac:dyDescent="0.25">
      <c r="AC157" s="62"/>
      <c r="AD157" s="62"/>
      <c r="AE157" s="62"/>
      <c r="AF157" s="62"/>
      <c r="AG157" s="62"/>
      <c r="AH157" s="62"/>
      <c r="AI157" s="62"/>
      <c r="AJ157" s="62"/>
    </row>
    <row r="158" spans="29:36" x14ac:dyDescent="0.25">
      <c r="AC158" s="62"/>
      <c r="AD158" s="62"/>
      <c r="AE158" s="62"/>
      <c r="AF158" s="62"/>
      <c r="AG158" s="62"/>
      <c r="AH158" s="62"/>
      <c r="AI158" s="62"/>
      <c r="AJ158" s="62"/>
    </row>
    <row r="159" spans="29:36" x14ac:dyDescent="0.25">
      <c r="AC159" s="62"/>
      <c r="AD159" s="62"/>
      <c r="AE159" s="62"/>
      <c r="AF159" s="62"/>
      <c r="AG159" s="62"/>
      <c r="AH159" s="62"/>
      <c r="AI159" s="62"/>
      <c r="AJ159" s="62"/>
    </row>
    <row r="160" spans="29:36" x14ac:dyDescent="0.25">
      <c r="AC160" s="62"/>
      <c r="AD160" s="62"/>
      <c r="AE160" s="62"/>
      <c r="AF160" s="62"/>
      <c r="AG160" s="62"/>
      <c r="AH160" s="62"/>
      <c r="AI160" s="62"/>
      <c r="AJ160" s="62"/>
    </row>
    <row r="161" spans="29:36" x14ac:dyDescent="0.25">
      <c r="AC161" s="62"/>
      <c r="AD161" s="62"/>
      <c r="AE161" s="62"/>
      <c r="AF161" s="62"/>
      <c r="AG161" s="62"/>
      <c r="AH161" s="62"/>
      <c r="AI161" s="62"/>
      <c r="AJ161" s="62"/>
    </row>
    <row r="162" spans="29:36" x14ac:dyDescent="0.25">
      <c r="AC162" s="62"/>
      <c r="AD162" s="62"/>
      <c r="AE162" s="62"/>
      <c r="AF162" s="62"/>
      <c r="AG162" s="62"/>
      <c r="AH162" s="62"/>
      <c r="AI162" s="62"/>
      <c r="AJ162" s="62"/>
    </row>
    <row r="163" spans="29:36" ht="15" customHeight="1" x14ac:dyDescent="0.25">
      <c r="AC163" s="62"/>
      <c r="AD163" s="62"/>
      <c r="AE163" s="62"/>
      <c r="AF163" s="62"/>
      <c r="AG163" s="62"/>
      <c r="AH163" s="62"/>
      <c r="AI163" s="62"/>
      <c r="AJ163" s="62"/>
    </row>
    <row r="164" spans="29:36" ht="15" customHeight="1" x14ac:dyDescent="0.25">
      <c r="AC164" s="62"/>
      <c r="AD164" s="62"/>
      <c r="AE164" s="62"/>
      <c r="AF164" s="62"/>
      <c r="AG164" s="62"/>
      <c r="AH164" s="62"/>
      <c r="AI164" s="62"/>
      <c r="AJ164" s="62"/>
    </row>
    <row r="165" spans="29:36" ht="15" customHeight="1" x14ac:dyDescent="0.25">
      <c r="AC165" s="62"/>
      <c r="AD165" s="62"/>
      <c r="AE165" s="62"/>
      <c r="AF165" s="62"/>
      <c r="AG165" s="62"/>
      <c r="AH165" s="62"/>
      <c r="AI165" s="62"/>
      <c r="AJ165" s="62"/>
    </row>
    <row r="166" spans="29:36" ht="15" customHeight="1" x14ac:dyDescent="0.25">
      <c r="AC166" s="62"/>
      <c r="AD166" s="62"/>
      <c r="AE166" s="62"/>
      <c r="AF166" s="62"/>
      <c r="AG166" s="62"/>
      <c r="AH166" s="62"/>
      <c r="AI166" s="62"/>
      <c r="AJ166" s="62"/>
    </row>
    <row r="167" spans="29:36" ht="15" customHeight="1" x14ac:dyDescent="0.25">
      <c r="AC167" s="62"/>
      <c r="AD167" s="62"/>
      <c r="AE167" s="62"/>
      <c r="AF167" s="62"/>
      <c r="AG167" s="62"/>
      <c r="AH167" s="62"/>
      <c r="AI167" s="62"/>
      <c r="AJ167" s="62"/>
    </row>
    <row r="168" spans="29:36" ht="15" customHeight="1" x14ac:dyDescent="0.25">
      <c r="AC168" s="62"/>
      <c r="AD168" s="62"/>
      <c r="AE168" s="62"/>
      <c r="AF168" s="62"/>
      <c r="AG168" s="62"/>
      <c r="AH168" s="62"/>
      <c r="AI168" s="62"/>
      <c r="AJ168" s="62"/>
    </row>
    <row r="169" spans="29:36" ht="15" customHeight="1" x14ac:dyDescent="0.25">
      <c r="AC169" s="62"/>
      <c r="AD169" s="62"/>
      <c r="AE169" s="62"/>
      <c r="AF169" s="62"/>
      <c r="AG169" s="62"/>
      <c r="AH169" s="62"/>
      <c r="AI169" s="62"/>
      <c r="AJ169" s="62"/>
    </row>
    <row r="170" spans="29:36" ht="15" customHeight="1" x14ac:dyDescent="0.25">
      <c r="AC170" s="62"/>
      <c r="AD170" s="62"/>
      <c r="AE170" s="62"/>
      <c r="AF170" s="62"/>
      <c r="AG170" s="62"/>
      <c r="AH170" s="62"/>
      <c r="AI170" s="62"/>
      <c r="AJ170" s="62"/>
    </row>
    <row r="171" spans="29:36" ht="15" customHeight="1" x14ac:dyDescent="0.25">
      <c r="AC171" s="62"/>
      <c r="AD171" s="62"/>
      <c r="AE171" s="62"/>
      <c r="AF171" s="62"/>
      <c r="AG171" s="62"/>
      <c r="AH171" s="62"/>
      <c r="AI171" s="62"/>
      <c r="AJ171" s="62"/>
    </row>
    <row r="172" spans="29:36" ht="15" customHeight="1" x14ac:dyDescent="0.25">
      <c r="AC172" s="62"/>
      <c r="AD172" s="62"/>
      <c r="AE172" s="62"/>
      <c r="AF172" s="62"/>
      <c r="AG172" s="62"/>
      <c r="AH172" s="62"/>
      <c r="AI172" s="62"/>
      <c r="AJ172" s="62"/>
    </row>
    <row r="173" spans="29:36" ht="15" customHeight="1" x14ac:dyDescent="0.25">
      <c r="AC173" s="62"/>
      <c r="AD173" s="62"/>
      <c r="AE173" s="62"/>
      <c r="AF173" s="62"/>
      <c r="AG173" s="62"/>
      <c r="AH173" s="62"/>
      <c r="AI173" s="62"/>
      <c r="AJ173" s="62"/>
    </row>
    <row r="174" spans="29:36" ht="15" customHeight="1" x14ac:dyDescent="0.25">
      <c r="AC174" s="62"/>
      <c r="AD174" s="62"/>
      <c r="AE174" s="62"/>
      <c r="AF174" s="62"/>
      <c r="AG174" s="62"/>
      <c r="AH174" s="62"/>
      <c r="AI174" s="62"/>
      <c r="AJ174" s="62"/>
    </row>
    <row r="175" spans="29:36" ht="15" customHeight="1" x14ac:dyDescent="0.25">
      <c r="AC175" s="62"/>
      <c r="AD175" s="62"/>
      <c r="AE175" s="62"/>
      <c r="AF175" s="62"/>
      <c r="AG175" s="62"/>
      <c r="AH175" s="62"/>
      <c r="AI175" s="62"/>
      <c r="AJ175" s="62"/>
    </row>
    <row r="176" spans="29:36" ht="15" customHeight="1" x14ac:dyDescent="0.25">
      <c r="AC176" s="62"/>
      <c r="AD176" s="62"/>
      <c r="AE176" s="62"/>
      <c r="AF176" s="62"/>
      <c r="AG176" s="62"/>
      <c r="AH176" s="62"/>
      <c r="AI176" s="62"/>
      <c r="AJ176" s="62"/>
    </row>
    <row r="177" spans="29:36" ht="15" customHeight="1" x14ac:dyDescent="0.25">
      <c r="AC177" s="62"/>
      <c r="AD177" s="62"/>
      <c r="AE177" s="62"/>
      <c r="AF177" s="62"/>
      <c r="AG177" s="62"/>
      <c r="AH177" s="62"/>
      <c r="AI177" s="62"/>
      <c r="AJ177" s="62"/>
    </row>
    <row r="178" spans="29:36" ht="15" customHeight="1" x14ac:dyDescent="0.25">
      <c r="AC178" s="62"/>
      <c r="AD178" s="62"/>
      <c r="AE178" s="62"/>
      <c r="AF178" s="62"/>
      <c r="AG178" s="62"/>
      <c r="AH178" s="62"/>
      <c r="AI178" s="62"/>
      <c r="AJ178" s="62"/>
    </row>
    <row r="179" spans="29:36" ht="15" customHeight="1" x14ac:dyDescent="0.25">
      <c r="AC179" s="62"/>
      <c r="AD179" s="62"/>
      <c r="AE179" s="62"/>
      <c r="AF179" s="62"/>
      <c r="AG179" s="62"/>
      <c r="AH179" s="62"/>
      <c r="AI179" s="62"/>
      <c r="AJ179" s="62"/>
    </row>
    <row r="180" spans="29:36" ht="15" customHeight="1" x14ac:dyDescent="0.25">
      <c r="AC180" s="62"/>
      <c r="AD180" s="62"/>
      <c r="AE180" s="62"/>
      <c r="AF180" s="62"/>
      <c r="AG180" s="62"/>
      <c r="AH180" s="62"/>
      <c r="AI180" s="62"/>
      <c r="AJ180" s="62"/>
    </row>
    <row r="181" spans="29:36" ht="15" customHeight="1" x14ac:dyDescent="0.25">
      <c r="AC181" s="62"/>
      <c r="AD181" s="62"/>
      <c r="AE181" s="62"/>
      <c r="AF181" s="62"/>
      <c r="AG181" s="62"/>
      <c r="AH181" s="62"/>
      <c r="AI181" s="62"/>
      <c r="AJ181" s="62"/>
    </row>
    <row r="182" spans="29:36" ht="15" customHeight="1" x14ac:dyDescent="0.25">
      <c r="AC182" s="62"/>
      <c r="AD182" s="62"/>
      <c r="AE182" s="62"/>
      <c r="AF182" s="62"/>
      <c r="AG182" s="62"/>
      <c r="AH182" s="62"/>
      <c r="AI182" s="62"/>
      <c r="AJ182" s="62"/>
    </row>
    <row r="183" spans="29:36" ht="15" customHeight="1" x14ac:dyDescent="0.25">
      <c r="AC183" s="62"/>
      <c r="AD183" s="62"/>
      <c r="AE183" s="62"/>
      <c r="AF183" s="62"/>
      <c r="AG183" s="62"/>
      <c r="AH183" s="62"/>
      <c r="AI183" s="62"/>
      <c r="AJ183" s="62"/>
    </row>
    <row r="184" spans="29:36" ht="15" customHeight="1" x14ac:dyDescent="0.25">
      <c r="AC184" s="62"/>
      <c r="AD184" s="62"/>
      <c r="AE184" s="62"/>
      <c r="AF184" s="62"/>
      <c r="AG184" s="62"/>
      <c r="AH184" s="62"/>
      <c r="AI184" s="62"/>
      <c r="AJ184" s="62"/>
    </row>
    <row r="185" spans="29:36" ht="15" customHeight="1" x14ac:dyDescent="0.25">
      <c r="AC185" s="62"/>
      <c r="AD185" s="62"/>
      <c r="AE185" s="62"/>
      <c r="AF185" s="62"/>
      <c r="AG185" s="62"/>
      <c r="AH185" s="62"/>
      <c r="AI185" s="62"/>
      <c r="AJ185" s="62"/>
    </row>
    <row r="186" spans="29:36" ht="15" customHeight="1" x14ac:dyDescent="0.25">
      <c r="AC186" s="62"/>
      <c r="AD186" s="62"/>
      <c r="AE186" s="62"/>
      <c r="AF186" s="62"/>
      <c r="AG186" s="62"/>
      <c r="AH186" s="62"/>
      <c r="AI186" s="62"/>
      <c r="AJ186" s="62"/>
    </row>
    <row r="187" spans="29:36" ht="15" customHeight="1" x14ac:dyDescent="0.25">
      <c r="AC187" s="62"/>
      <c r="AD187" s="62"/>
      <c r="AE187" s="62"/>
      <c r="AF187" s="62"/>
      <c r="AG187" s="62"/>
      <c r="AH187" s="62"/>
      <c r="AI187" s="62"/>
      <c r="AJ187" s="62"/>
    </row>
    <row r="188" spans="29:36" ht="15" customHeight="1" x14ac:dyDescent="0.25">
      <c r="AC188" s="62"/>
      <c r="AD188" s="62"/>
      <c r="AE188" s="62"/>
      <c r="AF188" s="62"/>
      <c r="AG188" s="62"/>
      <c r="AH188" s="62"/>
      <c r="AI188" s="62"/>
      <c r="AJ188" s="62"/>
    </row>
    <row r="189" spans="29:36" ht="15" customHeight="1" x14ac:dyDescent="0.25">
      <c r="AC189" s="62"/>
      <c r="AD189" s="62"/>
      <c r="AE189" s="62"/>
      <c r="AF189" s="62"/>
      <c r="AG189" s="62"/>
      <c r="AH189" s="62"/>
      <c r="AI189" s="62"/>
      <c r="AJ189" s="62"/>
    </row>
    <row r="190" spans="29:36" ht="15" customHeight="1" x14ac:dyDescent="0.25">
      <c r="AC190" s="62"/>
      <c r="AD190" s="62"/>
      <c r="AE190" s="62"/>
      <c r="AF190" s="62"/>
      <c r="AG190" s="62"/>
      <c r="AH190" s="62"/>
      <c r="AI190" s="62"/>
      <c r="AJ190" s="62"/>
    </row>
    <row r="191" spans="29:36" ht="15" customHeight="1" x14ac:dyDescent="0.25">
      <c r="AC191" s="62"/>
      <c r="AD191" s="62"/>
      <c r="AE191" s="62"/>
      <c r="AF191" s="62"/>
      <c r="AG191" s="62"/>
      <c r="AH191" s="62"/>
      <c r="AI191" s="62"/>
      <c r="AJ191" s="62"/>
    </row>
    <row r="192" spans="29:36" ht="15" customHeight="1" x14ac:dyDescent="0.25">
      <c r="AC192" s="62"/>
      <c r="AD192" s="62"/>
      <c r="AE192" s="62"/>
      <c r="AF192" s="62"/>
      <c r="AG192" s="62"/>
      <c r="AH192" s="62"/>
      <c r="AI192" s="62"/>
      <c r="AJ192" s="62"/>
    </row>
    <row r="193" spans="29:36" ht="15" customHeight="1" x14ac:dyDescent="0.25">
      <c r="AC193" s="62"/>
      <c r="AD193" s="62"/>
      <c r="AE193" s="62"/>
      <c r="AF193" s="62"/>
      <c r="AG193" s="62"/>
      <c r="AH193" s="62"/>
      <c r="AI193" s="62"/>
      <c r="AJ193" s="62"/>
    </row>
    <row r="194" spans="29:36" ht="15" customHeight="1" x14ac:dyDescent="0.25">
      <c r="AC194" s="62"/>
      <c r="AD194" s="62"/>
      <c r="AE194" s="62"/>
      <c r="AF194" s="62"/>
      <c r="AG194" s="62"/>
      <c r="AH194" s="62"/>
      <c r="AI194" s="62"/>
      <c r="AJ194" s="62"/>
    </row>
    <row r="195" spans="29:36" ht="15" customHeight="1" x14ac:dyDescent="0.25">
      <c r="AC195" s="62"/>
      <c r="AD195" s="62"/>
      <c r="AE195" s="62"/>
      <c r="AF195" s="62"/>
      <c r="AG195" s="62"/>
      <c r="AH195" s="62"/>
      <c r="AI195" s="62"/>
      <c r="AJ195" s="62"/>
    </row>
    <row r="196" spans="29:36" ht="15" customHeight="1" x14ac:dyDescent="0.25">
      <c r="AC196" s="62"/>
      <c r="AD196" s="62"/>
      <c r="AE196" s="62"/>
      <c r="AF196" s="62"/>
      <c r="AG196" s="62"/>
      <c r="AH196" s="62"/>
      <c r="AI196" s="62"/>
      <c r="AJ196" s="62"/>
    </row>
    <row r="197" spans="29:36" ht="15" customHeight="1" x14ac:dyDescent="0.25">
      <c r="AC197" s="62"/>
      <c r="AD197" s="62"/>
      <c r="AE197" s="62"/>
      <c r="AF197" s="62"/>
      <c r="AG197" s="62"/>
      <c r="AH197" s="62"/>
      <c r="AI197" s="62"/>
      <c r="AJ197" s="62"/>
    </row>
    <row r="198" spans="29:36" ht="15" customHeight="1" x14ac:dyDescent="0.25">
      <c r="AC198" s="62"/>
      <c r="AD198" s="62"/>
      <c r="AE198" s="62"/>
      <c r="AF198" s="62"/>
      <c r="AG198" s="62"/>
      <c r="AH198" s="62"/>
      <c r="AI198" s="62"/>
      <c r="AJ198" s="62"/>
    </row>
    <row r="199" spans="29:36" ht="15" customHeight="1" x14ac:dyDescent="0.25">
      <c r="AC199" s="62"/>
      <c r="AD199" s="62"/>
      <c r="AE199" s="62"/>
      <c r="AF199" s="62"/>
      <c r="AG199" s="62"/>
      <c r="AH199" s="62"/>
      <c r="AI199" s="62"/>
      <c r="AJ199" s="62"/>
    </row>
    <row r="200" spans="29:36" ht="15" customHeight="1" x14ac:dyDescent="0.25">
      <c r="AC200" s="62"/>
      <c r="AD200" s="62"/>
      <c r="AE200" s="62"/>
      <c r="AF200" s="62"/>
      <c r="AG200" s="62"/>
      <c r="AH200" s="62"/>
      <c r="AI200" s="62"/>
      <c r="AJ200" s="62"/>
    </row>
    <row r="201" spans="29:36" ht="15" customHeight="1" x14ac:dyDescent="0.25">
      <c r="AC201" s="62"/>
      <c r="AD201" s="62"/>
      <c r="AE201" s="62"/>
      <c r="AF201" s="62"/>
      <c r="AG201" s="62"/>
      <c r="AH201" s="62"/>
      <c r="AI201" s="62"/>
      <c r="AJ201" s="62"/>
    </row>
    <row r="202" spans="29:36" ht="15" customHeight="1" x14ac:dyDescent="0.25">
      <c r="AC202" s="62"/>
      <c r="AD202" s="62"/>
      <c r="AE202" s="62"/>
      <c r="AF202" s="62"/>
      <c r="AG202" s="62"/>
      <c r="AH202" s="62"/>
      <c r="AI202" s="62"/>
      <c r="AJ202" s="62"/>
    </row>
    <row r="203" spans="29:36" ht="15" customHeight="1" x14ac:dyDescent="0.25">
      <c r="AC203" s="62"/>
      <c r="AD203" s="62"/>
      <c r="AE203" s="62"/>
      <c r="AF203" s="62"/>
      <c r="AG203" s="62"/>
      <c r="AH203" s="62"/>
      <c r="AI203" s="62"/>
      <c r="AJ203" s="62"/>
    </row>
    <row r="204" spans="29:36" ht="15" customHeight="1" x14ac:dyDescent="0.25">
      <c r="AC204" s="62"/>
      <c r="AD204" s="62"/>
      <c r="AE204" s="62"/>
      <c r="AF204" s="62"/>
      <c r="AG204" s="62"/>
      <c r="AH204" s="62"/>
      <c r="AI204" s="62"/>
      <c r="AJ204" s="62"/>
    </row>
    <row r="205" spans="29:36" ht="15" customHeight="1" x14ac:dyDescent="0.25">
      <c r="AC205" s="62"/>
      <c r="AD205" s="62"/>
      <c r="AE205" s="62"/>
      <c r="AF205" s="62"/>
      <c r="AG205" s="62"/>
      <c r="AH205" s="62"/>
      <c r="AI205" s="62"/>
      <c r="AJ205" s="62"/>
    </row>
    <row r="206" spans="29:36" ht="15" customHeight="1" x14ac:dyDescent="0.25">
      <c r="AC206" s="62"/>
      <c r="AD206" s="62"/>
      <c r="AE206" s="62"/>
      <c r="AF206" s="62"/>
      <c r="AG206" s="62"/>
      <c r="AH206" s="62"/>
      <c r="AI206" s="62"/>
      <c r="AJ206" s="62"/>
    </row>
    <row r="207" spans="29:36" ht="15" customHeight="1" x14ac:dyDescent="0.25">
      <c r="AC207" s="62"/>
      <c r="AD207" s="62"/>
      <c r="AE207" s="62"/>
      <c r="AF207" s="62"/>
      <c r="AG207" s="62"/>
      <c r="AH207" s="62"/>
      <c r="AI207" s="62"/>
      <c r="AJ207" s="62"/>
    </row>
    <row r="208" spans="29:36" ht="15" customHeight="1" x14ac:dyDescent="0.25">
      <c r="AC208" s="62"/>
      <c r="AD208" s="62"/>
      <c r="AE208" s="62"/>
      <c r="AF208" s="62"/>
      <c r="AG208" s="62"/>
      <c r="AH208" s="62"/>
      <c r="AI208" s="62"/>
      <c r="AJ208" s="62"/>
    </row>
    <row r="209" spans="29:36" ht="15" customHeight="1" x14ac:dyDescent="0.25">
      <c r="AC209" s="62"/>
      <c r="AD209" s="62"/>
      <c r="AE209" s="62"/>
      <c r="AF209" s="62"/>
      <c r="AG209" s="62"/>
      <c r="AH209" s="62"/>
      <c r="AI209" s="62"/>
      <c r="AJ209" s="62"/>
    </row>
    <row r="210" spans="29:36" ht="15" customHeight="1" x14ac:dyDescent="0.25">
      <c r="AC210" s="62"/>
      <c r="AD210" s="62"/>
      <c r="AE210" s="62"/>
      <c r="AF210" s="62"/>
      <c r="AG210" s="62"/>
      <c r="AH210" s="62"/>
      <c r="AI210" s="62"/>
      <c r="AJ210" s="62"/>
    </row>
    <row r="211" spans="29:36" ht="15" customHeight="1" x14ac:dyDescent="0.25">
      <c r="AC211" s="62"/>
      <c r="AD211" s="62"/>
      <c r="AE211" s="62"/>
      <c r="AF211" s="62"/>
      <c r="AG211" s="62"/>
      <c r="AH211" s="62"/>
      <c r="AI211" s="62"/>
      <c r="AJ211" s="62"/>
    </row>
    <row r="212" spans="29:36" ht="15" customHeight="1" x14ac:dyDescent="0.25">
      <c r="AC212" s="62"/>
      <c r="AD212" s="62"/>
      <c r="AE212" s="62"/>
      <c r="AF212" s="62"/>
      <c r="AG212" s="62"/>
      <c r="AH212" s="62"/>
      <c r="AI212" s="62"/>
      <c r="AJ212" s="62"/>
    </row>
    <row r="213" spans="29:36" ht="15" customHeight="1" x14ac:dyDescent="0.25">
      <c r="AC213" s="62"/>
      <c r="AD213" s="62"/>
      <c r="AE213" s="62"/>
      <c r="AF213" s="62"/>
      <c r="AG213" s="62"/>
      <c r="AH213" s="62"/>
      <c r="AI213" s="62"/>
      <c r="AJ213" s="62"/>
    </row>
    <row r="214" spans="29:36" ht="15" customHeight="1" x14ac:dyDescent="0.25">
      <c r="AC214" s="62"/>
      <c r="AD214" s="62"/>
      <c r="AE214" s="62"/>
      <c r="AF214" s="62"/>
      <c r="AG214" s="62"/>
      <c r="AH214" s="62"/>
      <c r="AI214" s="62"/>
      <c r="AJ214" s="62"/>
    </row>
    <row r="215" spans="29:36" ht="15" customHeight="1" x14ac:dyDescent="0.25">
      <c r="AC215" s="62"/>
      <c r="AD215" s="62"/>
      <c r="AE215" s="62"/>
      <c r="AF215" s="62"/>
      <c r="AG215" s="62"/>
      <c r="AH215" s="62"/>
      <c r="AI215" s="62"/>
      <c r="AJ215" s="62"/>
    </row>
    <row r="216" spans="29:36" ht="15" customHeight="1" x14ac:dyDescent="0.25">
      <c r="AC216" s="62"/>
      <c r="AD216" s="62"/>
      <c r="AE216" s="62"/>
      <c r="AF216" s="62"/>
      <c r="AG216" s="62"/>
      <c r="AH216" s="62"/>
      <c r="AI216" s="62"/>
      <c r="AJ216" s="62"/>
    </row>
    <row r="217" spans="29:36" ht="15" customHeight="1" x14ac:dyDescent="0.25">
      <c r="AC217" s="62"/>
      <c r="AD217" s="62"/>
      <c r="AE217" s="62"/>
      <c r="AF217" s="62"/>
      <c r="AG217" s="62"/>
      <c r="AH217" s="62"/>
      <c r="AI217" s="62"/>
      <c r="AJ217" s="62"/>
    </row>
    <row r="218" spans="29:36" ht="15" customHeight="1" x14ac:dyDescent="0.25">
      <c r="AC218" s="62"/>
      <c r="AD218" s="62"/>
      <c r="AE218" s="62"/>
      <c r="AF218" s="62"/>
      <c r="AG218" s="62"/>
      <c r="AH218" s="62"/>
      <c r="AI218" s="62"/>
      <c r="AJ218" s="62"/>
    </row>
    <row r="219" spans="29:36" ht="15" customHeight="1" x14ac:dyDescent="0.25">
      <c r="AC219" s="62"/>
      <c r="AD219" s="62"/>
      <c r="AE219" s="62"/>
      <c r="AF219" s="62"/>
      <c r="AG219" s="62"/>
      <c r="AH219" s="62"/>
      <c r="AI219" s="62"/>
      <c r="AJ219" s="62"/>
    </row>
    <row r="220" spans="29:36" ht="15" customHeight="1" x14ac:dyDescent="0.25">
      <c r="AC220" s="62"/>
      <c r="AD220" s="62"/>
      <c r="AE220" s="62"/>
      <c r="AF220" s="62"/>
      <c r="AG220" s="62"/>
      <c r="AH220" s="62"/>
      <c r="AI220" s="62"/>
      <c r="AJ220" s="62"/>
    </row>
    <row r="221" spans="29:36" ht="15" customHeight="1" x14ac:dyDescent="0.25">
      <c r="AC221" s="62"/>
      <c r="AD221" s="62"/>
      <c r="AE221" s="62"/>
      <c r="AF221" s="62"/>
      <c r="AG221" s="62"/>
      <c r="AH221" s="62"/>
      <c r="AI221" s="62"/>
      <c r="AJ221" s="62"/>
    </row>
    <row r="222" spans="29:36" ht="15" customHeight="1" x14ac:dyDescent="0.25">
      <c r="AC222" s="62"/>
      <c r="AD222" s="62"/>
      <c r="AE222" s="62"/>
      <c r="AF222" s="62"/>
      <c r="AG222" s="62"/>
      <c r="AH222" s="62"/>
      <c r="AI222" s="62"/>
      <c r="AJ222" s="62"/>
    </row>
    <row r="223" spans="29:36" ht="15" customHeight="1" x14ac:dyDescent="0.25">
      <c r="AC223" s="62"/>
      <c r="AD223" s="62"/>
      <c r="AE223" s="62"/>
      <c r="AF223" s="62"/>
      <c r="AG223" s="62"/>
      <c r="AH223" s="62"/>
      <c r="AI223" s="62"/>
      <c r="AJ223" s="62"/>
    </row>
    <row r="224" spans="29:36" ht="15" customHeight="1" x14ac:dyDescent="0.25">
      <c r="AC224" s="62"/>
      <c r="AD224" s="62"/>
      <c r="AE224" s="62"/>
      <c r="AF224" s="62"/>
      <c r="AG224" s="62"/>
      <c r="AH224" s="62"/>
      <c r="AI224" s="62"/>
      <c r="AJ224" s="62"/>
    </row>
    <row r="225" spans="29:36" ht="15" customHeight="1" x14ac:dyDescent="0.25">
      <c r="AC225" s="62"/>
      <c r="AD225" s="62"/>
      <c r="AE225" s="62"/>
      <c r="AF225" s="62"/>
      <c r="AG225" s="62"/>
      <c r="AH225" s="62"/>
      <c r="AI225" s="62"/>
      <c r="AJ225" s="62"/>
    </row>
    <row r="226" spans="29:36" ht="15" customHeight="1" x14ac:dyDescent="0.25">
      <c r="AC226" s="62"/>
      <c r="AD226" s="62"/>
      <c r="AE226" s="62"/>
      <c r="AF226" s="62"/>
      <c r="AG226" s="62"/>
      <c r="AH226" s="62"/>
      <c r="AI226" s="62"/>
      <c r="AJ226" s="62"/>
    </row>
    <row r="227" spans="29:36" ht="15" customHeight="1" x14ac:dyDescent="0.25">
      <c r="AC227" s="62"/>
      <c r="AD227" s="62"/>
      <c r="AE227" s="62"/>
      <c r="AF227" s="62"/>
      <c r="AG227" s="62"/>
      <c r="AH227" s="62"/>
      <c r="AI227" s="62"/>
      <c r="AJ227" s="62"/>
    </row>
    <row r="228" spans="29:36" ht="15" customHeight="1" x14ac:dyDescent="0.25">
      <c r="AC228" s="62"/>
      <c r="AD228" s="62"/>
      <c r="AE228" s="62"/>
      <c r="AF228" s="62"/>
      <c r="AG228" s="62"/>
      <c r="AH228" s="62"/>
      <c r="AI228" s="62"/>
      <c r="AJ228" s="62"/>
    </row>
    <row r="229" spans="29:36" ht="15" customHeight="1" x14ac:dyDescent="0.25">
      <c r="AC229" s="62"/>
      <c r="AD229" s="62"/>
      <c r="AE229" s="62"/>
      <c r="AF229" s="62"/>
      <c r="AG229" s="62"/>
      <c r="AH229" s="62"/>
      <c r="AI229" s="62"/>
      <c r="AJ229" s="62"/>
    </row>
    <row r="230" spans="29:36" ht="15" customHeight="1" x14ac:dyDescent="0.25">
      <c r="AC230" s="62"/>
      <c r="AD230" s="62"/>
      <c r="AE230" s="62"/>
      <c r="AF230" s="62"/>
      <c r="AG230" s="62"/>
      <c r="AH230" s="62"/>
      <c r="AI230" s="62"/>
      <c r="AJ230" s="62"/>
    </row>
    <row r="231" spans="29:36" ht="15" customHeight="1" x14ac:dyDescent="0.25">
      <c r="AC231" s="62"/>
      <c r="AD231" s="62"/>
      <c r="AE231" s="62"/>
      <c r="AF231" s="62"/>
      <c r="AG231" s="62"/>
      <c r="AH231" s="62"/>
      <c r="AI231" s="62"/>
      <c r="AJ231" s="62"/>
    </row>
    <row r="232" spans="29:36" ht="15" customHeight="1" x14ac:dyDescent="0.25">
      <c r="AC232" s="62"/>
      <c r="AD232" s="62"/>
      <c r="AE232" s="62"/>
      <c r="AF232" s="62"/>
      <c r="AG232" s="62"/>
      <c r="AH232" s="62"/>
      <c r="AI232" s="62"/>
      <c r="AJ232" s="62"/>
    </row>
    <row r="233" spans="29:36" ht="15" customHeight="1" x14ac:dyDescent="0.25">
      <c r="AC233" s="62"/>
      <c r="AD233" s="62"/>
      <c r="AE233" s="62"/>
      <c r="AF233" s="62"/>
      <c r="AG233" s="62"/>
      <c r="AH233" s="62"/>
      <c r="AI233" s="62"/>
      <c r="AJ233" s="62"/>
    </row>
  </sheetData>
  <autoFilter ref="C5:AJ111"/>
  <dataConsolidate/>
  <mergeCells count="16">
    <mergeCell ref="C6:C22"/>
    <mergeCell ref="C1:D3"/>
    <mergeCell ref="E1:AJ3"/>
    <mergeCell ref="C4:C5"/>
    <mergeCell ref="D4:D5"/>
    <mergeCell ref="E4:E5"/>
    <mergeCell ref="F4:F5"/>
    <mergeCell ref="G4:G5"/>
    <mergeCell ref="H4:J4"/>
    <mergeCell ref="K4:K5"/>
    <mergeCell ref="L4:P4"/>
    <mergeCell ref="Q4:Q5"/>
    <mergeCell ref="R4:T4"/>
    <mergeCell ref="U4:AA4"/>
    <mergeCell ref="AC4:AD4"/>
    <mergeCell ref="AE4:AJ4"/>
  </mergeCells>
  <conditionalFormatting sqref="X6:X15 AB6:AB15 AB102:AB116 X102:X115">
    <cfRule type="containsText" dxfId="1036" priority="32" operator="containsText" text="MEDIO">
      <formula>NOT(ISERROR(SEARCH("MEDIO",X6)))</formula>
    </cfRule>
  </conditionalFormatting>
  <conditionalFormatting sqref="X6:X15 X102:X116">
    <cfRule type="containsText" dxfId="1035" priority="30" operator="containsText" text="MUY ALTO">
      <formula>NOT(ISERROR(SEARCH("MUY ALTO",X6)))</formula>
    </cfRule>
    <cfRule type="containsText" dxfId="1034" priority="31" operator="containsText" text="ALTO">
      <formula>NOT(ISERROR(SEARCH("ALTO",X6)))</formula>
    </cfRule>
    <cfRule type="containsText" dxfId="1033" priority="33" operator="containsText" text="BAJO">
      <formula>NOT(ISERROR(SEARCH("BAJO",X6)))</formula>
    </cfRule>
  </conditionalFormatting>
  <conditionalFormatting sqref="AB6:AB15 AB102:AB116">
    <cfRule type="containsText" dxfId="1032" priority="29" operator="containsText" text="BAJO">
      <formula>NOT(ISERROR(SEARCH("BAJO",AB6)))</formula>
    </cfRule>
  </conditionalFormatting>
  <conditionalFormatting sqref="AB6:AB15 AB102:AB116">
    <cfRule type="containsText" dxfId="1031" priority="23" operator="containsText" text="NO ACEPTABLE">
      <formula>NOT(ISERROR(SEARCH("NO ACEPTABLE",AB6)))</formula>
    </cfRule>
    <cfRule type="containsText" dxfId="1030" priority="24" operator="containsText" text="ACEPTABLE CON CONTROL ESPECIFICO">
      <formula>NOT(ISERROR(SEARCH("ACEPTABLE CON CONTROL ESPECIFICO",AB6)))</formula>
    </cfRule>
    <cfRule type="containsText" dxfId="1029" priority="25" operator="containsText" text="MEJORAR SI ES POSIBLE">
      <formula>NOT(ISERROR(SEARCH("MEJORAR SI ES POSIBLE",AB6)))</formula>
    </cfRule>
    <cfRule type="containsText" dxfId="1028" priority="26" operator="containsText" text="ACEPTABLE CON SEGUIMIENTO">
      <formula>NOT(ISERROR(SEARCH("ACEPTABLE CON SEGUIMIENTO",AB6)))</formula>
    </cfRule>
    <cfRule type="containsText" dxfId="1027" priority="27" operator="containsText" text="MUY ALTO">
      <formula>NOT(ISERROR(SEARCH("MUY ALTO",AB6)))</formula>
    </cfRule>
    <cfRule type="containsText" dxfId="1026" priority="28" operator="containsText" text="ALTO">
      <formula>NOT(ISERROR(SEARCH("ALTO",AB6)))</formula>
    </cfRule>
  </conditionalFormatting>
  <conditionalFormatting sqref="AB102:AB116">
    <cfRule type="containsText" dxfId="1025" priority="35" operator="containsText" text="MEDIO">
      <formula>NOT(ISERROR(SEARCH("MEDIO",AB102)))</formula>
    </cfRule>
  </conditionalFormatting>
  <conditionalFormatting sqref="AB102:AB116">
    <cfRule type="containsText" dxfId="1024" priority="34" operator="containsText" text="BAJO">
      <formula>NOT(ISERROR(SEARCH("BAJO",AB102)))</formula>
    </cfRule>
  </conditionalFormatting>
  <conditionalFormatting sqref="X16:X22 AB16:AB22 AB32:AB101 X32:X101">
    <cfRule type="containsText" dxfId="1023" priority="21" operator="containsText" text="MEDIO">
      <formula>NOT(ISERROR(SEARCH("MEDIO",X16)))</formula>
    </cfRule>
  </conditionalFormatting>
  <conditionalFormatting sqref="X16:X22 X32:X101">
    <cfRule type="containsText" dxfId="1022" priority="19" operator="containsText" text="MUY ALTO">
      <formula>NOT(ISERROR(SEARCH("MUY ALTO",X16)))</formula>
    </cfRule>
    <cfRule type="containsText" dxfId="1021" priority="20" operator="containsText" text="ALTO">
      <formula>NOT(ISERROR(SEARCH("ALTO",X16)))</formula>
    </cfRule>
    <cfRule type="containsText" dxfId="1020" priority="22" operator="containsText" text="BAJO">
      <formula>NOT(ISERROR(SEARCH("BAJO",X16)))</formula>
    </cfRule>
  </conditionalFormatting>
  <conditionalFormatting sqref="AB16:AB22 AB32:AB101">
    <cfRule type="containsText" dxfId="1019" priority="18" operator="containsText" text="BAJO">
      <formula>NOT(ISERROR(SEARCH("BAJO",AB16)))</formula>
    </cfRule>
  </conditionalFormatting>
  <conditionalFormatting sqref="AB16:AB22 AB32:AB101">
    <cfRule type="containsText" dxfId="1018" priority="12" operator="containsText" text="NO ACEPTABLE">
      <formula>NOT(ISERROR(SEARCH("NO ACEPTABLE",AB16)))</formula>
    </cfRule>
    <cfRule type="containsText" dxfId="1017" priority="13" operator="containsText" text="ACEPTABLE CON CONTROL ESPECIFICO">
      <formula>NOT(ISERROR(SEARCH("ACEPTABLE CON CONTROL ESPECIFICO",AB16)))</formula>
    </cfRule>
    <cfRule type="containsText" dxfId="1016" priority="14" operator="containsText" text="MEJORAR SI ES POSIBLE">
      <formula>NOT(ISERROR(SEARCH("MEJORAR SI ES POSIBLE",AB16)))</formula>
    </cfRule>
    <cfRule type="containsText" dxfId="1015" priority="15" operator="containsText" text="ACEPTABLE CON SEGUIMIENTO">
      <formula>NOT(ISERROR(SEARCH("ACEPTABLE CON SEGUIMIENTO",AB16)))</formula>
    </cfRule>
    <cfRule type="containsText" dxfId="1014" priority="16" operator="containsText" text="MUY ALTO">
      <formula>NOT(ISERROR(SEARCH("MUY ALTO",AB16)))</formula>
    </cfRule>
    <cfRule type="containsText" dxfId="1013" priority="17" operator="containsText" text="ALTO">
      <formula>NOT(ISERROR(SEARCH("ALTO",AB16)))</formula>
    </cfRule>
  </conditionalFormatting>
  <conditionalFormatting sqref="X23:X31 AB23:AB31">
    <cfRule type="containsText" dxfId="1012" priority="10" operator="containsText" text="MEDIO">
      <formula>NOT(ISERROR(SEARCH("MEDIO",X23)))</formula>
    </cfRule>
  </conditionalFormatting>
  <conditionalFormatting sqref="X23:X31">
    <cfRule type="containsText" dxfId="1011" priority="8" operator="containsText" text="MUY ALTO">
      <formula>NOT(ISERROR(SEARCH("MUY ALTO",X23)))</formula>
    </cfRule>
    <cfRule type="containsText" dxfId="1010" priority="9" operator="containsText" text="ALTO">
      <formula>NOT(ISERROR(SEARCH("ALTO",X23)))</formula>
    </cfRule>
    <cfRule type="containsText" dxfId="1009" priority="11" operator="containsText" text="BAJO">
      <formula>NOT(ISERROR(SEARCH("BAJO",X23)))</formula>
    </cfRule>
  </conditionalFormatting>
  <conditionalFormatting sqref="AB23:AB31">
    <cfRule type="containsText" dxfId="1008" priority="7" operator="containsText" text="BAJO">
      <formula>NOT(ISERROR(SEARCH("BAJO",AB23)))</formula>
    </cfRule>
  </conditionalFormatting>
  <conditionalFormatting sqref="AB23:AB31">
    <cfRule type="containsText" dxfId="1007" priority="1" operator="containsText" text="NO ACEPTABLE">
      <formula>NOT(ISERROR(SEARCH("NO ACEPTABLE",AB23)))</formula>
    </cfRule>
    <cfRule type="containsText" dxfId="1006" priority="2" operator="containsText" text="ACEPTABLE CON CONTROL ESPECIFICO">
      <formula>NOT(ISERROR(SEARCH("ACEPTABLE CON CONTROL ESPECIFICO",AB23)))</formula>
    </cfRule>
    <cfRule type="containsText" dxfId="1005" priority="3" operator="containsText" text="MEJORAR SI ES POSIBLE">
      <formula>NOT(ISERROR(SEARCH("MEJORAR SI ES POSIBLE",AB23)))</formula>
    </cfRule>
    <cfRule type="containsText" dxfId="1004" priority="4" operator="containsText" text="ACEPTABLE CON SEGUIMIENTO">
      <formula>NOT(ISERROR(SEARCH("ACEPTABLE CON SEGUIMIENTO",AB23)))</formula>
    </cfRule>
    <cfRule type="containsText" dxfId="1003" priority="5" operator="containsText" text="MUY ALTO">
      <formula>NOT(ISERROR(SEARCH("MUY ALTO",AB23)))</formula>
    </cfRule>
    <cfRule type="containsText" dxfId="1002" priority="6" operator="containsText" text="ALTO">
      <formula>NOT(ISERROR(SEARCH("ALTO",AB23)))</formula>
    </cfRule>
  </conditionalFormatting>
  <dataValidations count="6">
    <dataValidation type="list" allowBlank="1" showInputMessage="1" showErrorMessage="1" sqref="I116:J116">
      <formula1>$B$1:$B$5</formula1>
    </dataValidation>
    <dataValidation type="list" allowBlank="1" showInputMessage="1" showErrorMessage="1" sqref="G84">
      <formula1>$AP$1:$AP$2</formula1>
    </dataValidation>
    <dataValidation type="list" allowBlank="1" showInputMessage="1" showErrorMessage="1" sqref="G85:G116 G6:G7 G9:G20 G32:G83">
      <formula1>$AN$1:$AN$2</formula1>
    </dataValidation>
    <dataValidation type="list" allowBlank="1" showInputMessage="1" showErrorMessage="1" sqref="AD84 AD112 AD82 AD69 AD51 AD39:AD40">
      <formula1>$AQ$1:$AQ$2</formula1>
    </dataValidation>
    <dataValidation type="list" allowBlank="1" showInputMessage="1" showErrorMessage="1" sqref="AD52:AD68 AD83 AD70:AD81 AD85:AD111 AD41:AD50 AD113:AD116 AD6:AD38">
      <formula1>$AO$1:$AO$2</formula1>
    </dataValidation>
    <dataValidation type="list" allowBlank="1" showInputMessage="1" showErrorMessage="1" sqref="H113:H116">
      <formula1>$A$1:$A$5</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14:formula1>
            <xm:f>LISTA!$B$2:$B$49</xm:f>
          </x14:formula1>
          <xm:sqref>J115</xm:sqref>
        </x14:dataValidation>
        <x14:dataValidation type="list" allowBlank="1" showInputMessage="1" showErrorMessage="1">
          <x14:formula1>
            <xm:f>LISTA!$A$2:$A$9</xm:f>
          </x14:formula1>
          <xm:sqref>H47:H112</xm:sqref>
        </x14:dataValidation>
        <x14:dataValidation type="list" allowBlank="1" showInputMessage="1" showErrorMessage="1">
          <x14:formula1>
            <xm:f>LISTA!$B$2:$B$47</xm:f>
          </x14:formula1>
          <xm:sqref>I6:I11 I16:I115</xm:sqref>
        </x14:dataValidation>
        <x14:dataValidation type="list" allowBlank="1" showInputMessage="1" showErrorMessage="1">
          <x14:formula1>
            <xm:f>LISTA!$A$2:$A$8</xm:f>
          </x14:formula1>
          <xm:sqref>H6:H11 H16:H20 H32:H46</xm:sqref>
        </x14:dataValidation>
        <x14:dataValidation type="list" allowBlank="1" showInputMessage="1" showErrorMessage="1">
          <x14:formula1>
            <xm:f>'C:\Users\alejandra.betancur\Desktop\[FT-GH-SST-65 - Matriz de identificación de peligros version 1.xlsx]LISTA'!#REF!</xm:f>
          </x14:formula1>
          <xm:sqref>H12:I15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C1:AO232"/>
  <sheetViews>
    <sheetView showGridLines="0" topLeftCell="C1" zoomScale="80" zoomScaleNormal="80" workbookViewId="0">
      <pane ySplit="5" topLeftCell="A6" activePane="bottomLeft" state="frozen"/>
      <selection activeCell="C5" sqref="C5"/>
      <selection pane="bottomLeft" activeCell="D4" sqref="D4:D5"/>
    </sheetView>
  </sheetViews>
  <sheetFormatPr baseColWidth="10" defaultColWidth="0" defaultRowHeight="15" customHeight="1" zeroHeight="1" x14ac:dyDescent="0.25"/>
  <cols>
    <col min="1" max="2" width="11.42578125" hidden="1" customWidth="1"/>
    <col min="3" max="3" width="24.140625" customWidth="1"/>
    <col min="4" max="4" width="34.7109375" customWidth="1"/>
    <col min="5" max="6" width="20.7109375" customWidth="1"/>
    <col min="7" max="7" width="6.7109375" customWidth="1"/>
    <col min="8" max="8" width="32.42578125" customWidth="1"/>
    <col min="9" max="10" width="30.85546875" customWidth="1"/>
    <col min="11" max="11" width="25.7109375" customWidth="1"/>
    <col min="12" max="15" width="9.28515625" bestFit="1" customWidth="1"/>
    <col min="16" max="17" width="9.28515625" customWidth="1"/>
    <col min="18" max="18" width="18.5703125" customWidth="1"/>
    <col min="19" max="19" width="27.85546875" customWidth="1"/>
    <col min="20" max="20" width="19.85546875" customWidth="1"/>
    <col min="21" max="21" width="3.42578125" customWidth="1"/>
    <col min="22" max="22" width="4.140625" customWidth="1"/>
    <col min="23" max="23" width="5.28515625" customWidth="1"/>
    <col min="24" max="24" width="11.7109375" bestFit="1" customWidth="1"/>
    <col min="25" max="25" width="5" customWidth="1"/>
    <col min="26" max="26" width="6.7109375" customWidth="1"/>
    <col min="27" max="27" width="5.28515625" style="44" customWidth="1"/>
    <col min="28" max="28" width="17.28515625" style="44" customWidth="1"/>
    <col min="29" max="29" width="25.5703125" customWidth="1"/>
    <col min="30" max="30" width="6" customWidth="1"/>
    <col min="31" max="31" width="26.42578125" customWidth="1"/>
    <col min="32" max="32" width="21.28515625" customWidth="1"/>
    <col min="33" max="33" width="26.42578125" customWidth="1"/>
    <col min="34" max="34" width="72.85546875" customWidth="1"/>
    <col min="35" max="36" width="22.28515625" customWidth="1"/>
    <col min="37" max="37" width="11.42578125" customWidth="1"/>
    <col min="38" max="16384" width="11.42578125" hidden="1"/>
  </cols>
  <sheetData>
    <row r="1" spans="3:41" ht="25.5" customHeight="1" x14ac:dyDescent="0.25">
      <c r="C1" s="93"/>
      <c r="D1" s="94"/>
      <c r="E1" s="99" t="s">
        <v>58</v>
      </c>
      <c r="F1" s="100"/>
      <c r="G1" s="100"/>
      <c r="H1" s="100"/>
      <c r="I1" s="100"/>
      <c r="J1" s="100"/>
      <c r="K1" s="100"/>
      <c r="L1" s="100"/>
      <c r="M1" s="100"/>
      <c r="N1" s="100"/>
      <c r="O1" s="100"/>
      <c r="P1" s="100"/>
      <c r="Q1" s="100"/>
      <c r="R1" s="100"/>
      <c r="S1" s="100"/>
      <c r="T1" s="100"/>
      <c r="U1" s="100"/>
      <c r="V1" s="100"/>
      <c r="W1" s="100"/>
      <c r="X1" s="100"/>
      <c r="Y1" s="100"/>
      <c r="Z1" s="100"/>
      <c r="AA1" s="100"/>
      <c r="AB1" s="100"/>
      <c r="AC1" s="100"/>
      <c r="AD1" s="100"/>
      <c r="AE1" s="100"/>
      <c r="AF1" s="100"/>
      <c r="AG1" s="100"/>
      <c r="AH1" s="100"/>
      <c r="AI1" s="100"/>
      <c r="AJ1" s="101"/>
      <c r="AN1" t="s">
        <v>33</v>
      </c>
      <c r="AO1" t="s">
        <v>33</v>
      </c>
    </row>
    <row r="2" spans="3:41" x14ac:dyDescent="0.25">
      <c r="C2" s="95"/>
      <c r="D2" s="96"/>
      <c r="E2" s="102"/>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c r="AF2" s="103"/>
      <c r="AG2" s="103"/>
      <c r="AH2" s="103"/>
      <c r="AI2" s="103"/>
      <c r="AJ2" s="104"/>
      <c r="AN2" t="s">
        <v>34</v>
      </c>
      <c r="AO2" t="s">
        <v>34</v>
      </c>
    </row>
    <row r="3" spans="3:41" ht="15.75" thickBot="1" x14ac:dyDescent="0.3">
      <c r="C3" s="97"/>
      <c r="D3" s="98"/>
      <c r="E3" s="105"/>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7"/>
    </row>
    <row r="4" spans="3:41" ht="60.75" x14ac:dyDescent="0.25">
      <c r="C4" s="108" t="s">
        <v>46</v>
      </c>
      <c r="D4" s="110" t="s">
        <v>47</v>
      </c>
      <c r="E4" s="110" t="s">
        <v>0</v>
      </c>
      <c r="F4" s="110" t="s">
        <v>48</v>
      </c>
      <c r="G4" s="110" t="s">
        <v>24</v>
      </c>
      <c r="H4" s="91" t="s">
        <v>1</v>
      </c>
      <c r="I4" s="112"/>
      <c r="J4" s="113"/>
      <c r="K4" s="110" t="s">
        <v>4</v>
      </c>
      <c r="L4" s="91" t="s">
        <v>54</v>
      </c>
      <c r="M4" s="112"/>
      <c r="N4" s="112"/>
      <c r="O4" s="112"/>
      <c r="P4" s="113"/>
      <c r="Q4" s="117" t="s">
        <v>56</v>
      </c>
      <c r="R4" s="90" t="s">
        <v>5</v>
      </c>
      <c r="S4" s="90"/>
      <c r="T4" s="90"/>
      <c r="U4" s="90" t="s">
        <v>9</v>
      </c>
      <c r="V4" s="90"/>
      <c r="W4" s="90"/>
      <c r="X4" s="90"/>
      <c r="Y4" s="90"/>
      <c r="Z4" s="90"/>
      <c r="AA4" s="90"/>
      <c r="AB4" s="41" t="s">
        <v>13</v>
      </c>
      <c r="AC4" s="90" t="s">
        <v>15</v>
      </c>
      <c r="AD4" s="90"/>
      <c r="AE4" s="90" t="s">
        <v>18</v>
      </c>
      <c r="AF4" s="90"/>
      <c r="AG4" s="90"/>
      <c r="AH4" s="90"/>
      <c r="AI4" s="91"/>
      <c r="AJ4" s="92"/>
    </row>
    <row r="5" spans="3:41" ht="134.25" customHeight="1" x14ac:dyDescent="0.25">
      <c r="C5" s="109"/>
      <c r="D5" s="111"/>
      <c r="E5" s="111"/>
      <c r="F5" s="111"/>
      <c r="G5" s="111"/>
      <c r="H5" s="18" t="s">
        <v>3</v>
      </c>
      <c r="I5" s="18" t="s">
        <v>2</v>
      </c>
      <c r="J5" s="18" t="s">
        <v>77</v>
      </c>
      <c r="K5" s="111"/>
      <c r="L5" s="18" t="s">
        <v>50</v>
      </c>
      <c r="M5" s="18" t="s">
        <v>51</v>
      </c>
      <c r="N5" s="18" t="s">
        <v>52</v>
      </c>
      <c r="O5" s="18" t="s">
        <v>53</v>
      </c>
      <c r="P5" s="18" t="s">
        <v>55</v>
      </c>
      <c r="Q5" s="118"/>
      <c r="R5" s="18" t="s">
        <v>6</v>
      </c>
      <c r="S5" s="18" t="s">
        <v>7</v>
      </c>
      <c r="T5" s="18" t="s">
        <v>8</v>
      </c>
      <c r="U5" s="19" t="s">
        <v>27</v>
      </c>
      <c r="V5" s="19" t="s">
        <v>10</v>
      </c>
      <c r="W5" s="20" t="s">
        <v>25</v>
      </c>
      <c r="X5" s="20" t="s">
        <v>28</v>
      </c>
      <c r="Y5" s="19" t="s">
        <v>11</v>
      </c>
      <c r="Z5" s="20" t="s">
        <v>26</v>
      </c>
      <c r="AA5" s="42" t="s">
        <v>12</v>
      </c>
      <c r="AB5" s="42" t="s">
        <v>14</v>
      </c>
      <c r="AC5" s="19" t="s">
        <v>16</v>
      </c>
      <c r="AD5" s="19" t="s">
        <v>17</v>
      </c>
      <c r="AE5" s="18" t="s">
        <v>19</v>
      </c>
      <c r="AF5" s="18" t="s">
        <v>20</v>
      </c>
      <c r="AG5" s="18" t="s">
        <v>21</v>
      </c>
      <c r="AH5" s="18" t="s">
        <v>22</v>
      </c>
      <c r="AI5" s="21" t="s">
        <v>23</v>
      </c>
      <c r="AJ5" s="21" t="s">
        <v>57</v>
      </c>
    </row>
    <row r="6" spans="3:41" ht="30" x14ac:dyDescent="0.25">
      <c r="C6" s="119" t="s">
        <v>64</v>
      </c>
      <c r="D6" s="6" t="s">
        <v>65</v>
      </c>
      <c r="E6" s="56"/>
      <c r="F6" s="56" t="s">
        <v>90</v>
      </c>
      <c r="G6" s="61"/>
      <c r="H6" s="50"/>
      <c r="I6" s="51"/>
      <c r="J6" s="51"/>
      <c r="K6" s="51"/>
      <c r="L6" s="51"/>
      <c r="M6" s="51"/>
      <c r="N6" s="51"/>
      <c r="O6" s="51"/>
      <c r="P6" s="51"/>
      <c r="Q6" s="51"/>
      <c r="R6" s="51"/>
      <c r="S6" s="51"/>
      <c r="T6" s="51"/>
      <c r="U6" s="16"/>
      <c r="V6" s="16">
        <v>2</v>
      </c>
      <c r="W6" s="37">
        <f t="shared" ref="W6:W66" si="0">+U6*V6</f>
        <v>0</v>
      </c>
      <c r="X6" s="38" t="str">
        <f t="shared" ref="X6:X66" si="1">IF(W6&lt;=4,"BAJO",IF(W6&lt;=8,"MEDIO",IF(W6&lt;=20,"ALTO","MUY ALTO")))</f>
        <v>BAJO</v>
      </c>
      <c r="Y6" s="16"/>
      <c r="Z6" s="37">
        <f t="shared" ref="Z6:Z85" si="2">+W6*Y6</f>
        <v>0</v>
      </c>
      <c r="AA6" s="45" t="str">
        <f>IF(AND(Z6&gt;=0,Z6&lt;=20),"IV",IF(AND(Z6&gt;=21,Z6&lt;=120),"III",IF(AND(Z6&gt;=121,Z6&lt;=500),"II",IF(AND(Z6&gt;=501,Z6&lt;=4000),"I",""))))</f>
        <v>IV</v>
      </c>
      <c r="AB6" s="43" t="str">
        <f>IF(AA6="IV","ACEPTABLE CON SEGUIMIENTO",IF(AA6="III","MEJORAR SI ES POSIBLE",IF(AA6="II","ACEPTABLE CON CONTROL ESPECIFICO",IF(AA6="I","NO ACEPTABLE",""))))</f>
        <v>ACEPTABLE CON SEGUIMIENTO</v>
      </c>
      <c r="AC6" s="51"/>
      <c r="AD6" s="51"/>
      <c r="AE6" s="51"/>
      <c r="AF6" s="51"/>
      <c r="AG6" s="51"/>
      <c r="AH6" s="51"/>
      <c r="AI6" s="51"/>
      <c r="AJ6" s="51"/>
    </row>
    <row r="7" spans="3:41" ht="30" x14ac:dyDescent="0.25">
      <c r="C7" s="119"/>
      <c r="D7" s="6" t="s">
        <v>78</v>
      </c>
      <c r="E7" s="56"/>
      <c r="F7" s="56" t="s">
        <v>90</v>
      </c>
      <c r="G7" s="61"/>
      <c r="H7" s="50"/>
      <c r="I7" s="51"/>
      <c r="J7" s="51"/>
      <c r="K7" s="51"/>
      <c r="L7" s="51"/>
      <c r="M7" s="51"/>
      <c r="N7" s="51"/>
      <c r="O7" s="51"/>
      <c r="P7" s="51"/>
      <c r="Q7" s="51"/>
      <c r="R7" s="51"/>
      <c r="S7" s="51"/>
      <c r="T7" s="51"/>
      <c r="U7" s="16"/>
      <c r="V7" s="16">
        <v>2</v>
      </c>
      <c r="W7" s="37">
        <f t="shared" si="0"/>
        <v>0</v>
      </c>
      <c r="X7" s="38" t="str">
        <f t="shared" si="1"/>
        <v>BAJO</v>
      </c>
      <c r="Y7" s="16"/>
      <c r="Z7" s="37">
        <f t="shared" si="2"/>
        <v>0</v>
      </c>
      <c r="AA7" s="45" t="str">
        <f t="shared" ref="AA7:AA86" si="3">IF(AND(Z7&gt;=0,Z7&lt;=20),"IV",IF(AND(Z7&gt;=21,Z7&lt;=120),"III",IF(AND(Z7&gt;=121,Z7&lt;=500),"II",IF(AND(Z7&gt;=501,Z7&lt;=4000),"I",""))))</f>
        <v>IV</v>
      </c>
      <c r="AB7" s="43" t="str">
        <f t="shared" ref="AB7:AB86" si="4">IF(AA7="IV","ACEPTABLE CON SEGUIMIENTO",IF(AA7="III","MEJORAR SI ES POSIBLE",IF(AA7="II","ACEPTABLE CON CONTROL ESPECIFICO",IF(AA7="I","NO ACEPTABLE",""))))</f>
        <v>ACEPTABLE CON SEGUIMIENTO</v>
      </c>
      <c r="AC7" s="51"/>
      <c r="AD7" s="51"/>
      <c r="AE7" s="51"/>
      <c r="AF7" s="51"/>
      <c r="AG7" s="51"/>
      <c r="AH7" s="51"/>
      <c r="AI7" s="51"/>
      <c r="AJ7" s="51"/>
    </row>
    <row r="8" spans="3:41" ht="30" x14ac:dyDescent="0.25">
      <c r="C8" s="119"/>
      <c r="D8" s="6" t="s">
        <v>66</v>
      </c>
      <c r="E8" s="52"/>
      <c r="F8" s="56" t="s">
        <v>90</v>
      </c>
      <c r="G8" s="53"/>
      <c r="H8" s="50"/>
      <c r="I8" s="51"/>
      <c r="J8" s="51"/>
      <c r="K8" s="51"/>
      <c r="L8" s="51"/>
      <c r="M8" s="51"/>
      <c r="N8" s="51"/>
      <c r="O8" s="51"/>
      <c r="P8" s="51"/>
      <c r="Q8" s="51"/>
      <c r="R8" s="51"/>
      <c r="S8" s="51"/>
      <c r="T8" s="51"/>
      <c r="U8" s="16"/>
      <c r="V8" s="16">
        <v>4</v>
      </c>
      <c r="W8" s="37">
        <f t="shared" si="0"/>
        <v>0</v>
      </c>
      <c r="X8" s="38" t="str">
        <f t="shared" si="1"/>
        <v>BAJO</v>
      </c>
      <c r="Y8" s="16"/>
      <c r="Z8" s="37">
        <f t="shared" si="2"/>
        <v>0</v>
      </c>
      <c r="AA8" s="45" t="str">
        <f t="shared" si="3"/>
        <v>IV</v>
      </c>
      <c r="AB8" s="43" t="str">
        <f t="shared" si="4"/>
        <v>ACEPTABLE CON SEGUIMIENTO</v>
      </c>
      <c r="AC8" s="51"/>
      <c r="AD8" s="51"/>
      <c r="AE8" s="51"/>
      <c r="AF8" s="51"/>
      <c r="AG8" s="51"/>
      <c r="AH8" s="51"/>
      <c r="AI8" s="51"/>
      <c r="AJ8" s="51"/>
    </row>
    <row r="9" spans="3:41" ht="30" x14ac:dyDescent="0.25">
      <c r="C9" s="59"/>
      <c r="D9" s="60"/>
      <c r="E9" s="52"/>
      <c r="F9" s="51"/>
      <c r="G9" s="53"/>
      <c r="H9" s="50"/>
      <c r="I9" s="51"/>
      <c r="J9" s="51"/>
      <c r="K9" s="51"/>
      <c r="L9" s="51"/>
      <c r="M9" s="51"/>
      <c r="N9" s="51"/>
      <c r="O9" s="51"/>
      <c r="P9" s="51"/>
      <c r="Q9" s="51"/>
      <c r="R9" s="51"/>
      <c r="S9" s="51"/>
      <c r="T9" s="51"/>
      <c r="U9" s="16"/>
      <c r="V9" s="16">
        <v>2</v>
      </c>
      <c r="W9" s="37">
        <f t="shared" si="0"/>
        <v>0</v>
      </c>
      <c r="X9" s="38" t="str">
        <f t="shared" si="1"/>
        <v>BAJO</v>
      </c>
      <c r="Y9" s="16"/>
      <c r="Z9" s="37">
        <f t="shared" si="2"/>
        <v>0</v>
      </c>
      <c r="AA9" s="45" t="str">
        <f t="shared" si="3"/>
        <v>IV</v>
      </c>
      <c r="AB9" s="43" t="str">
        <f>IF(AA9="IV","ACEPTABLE CON SEGUIMIENTO",IF(AA9="III","MEJORAR SI ES POSIBLE",IF(AA9="II","ACEPTABLE CON CONTROL ESPECIFICO",IF(AA9="I","NO ACEPTABLE",""))))</f>
        <v>ACEPTABLE CON SEGUIMIENTO</v>
      </c>
      <c r="AC9" s="51"/>
      <c r="AD9" s="51"/>
      <c r="AE9" s="51"/>
      <c r="AF9" s="51"/>
      <c r="AG9" s="51"/>
      <c r="AH9" s="51"/>
      <c r="AI9" s="51"/>
      <c r="AJ9" s="51"/>
    </row>
    <row r="10" spans="3:41" ht="30" x14ac:dyDescent="0.25">
      <c r="C10" s="59"/>
      <c r="D10" s="60"/>
      <c r="E10" s="52"/>
      <c r="F10" s="51"/>
      <c r="G10" s="53"/>
      <c r="H10" s="50"/>
      <c r="I10" s="51"/>
      <c r="J10" s="51"/>
      <c r="K10" s="51"/>
      <c r="L10" s="51"/>
      <c r="M10" s="51"/>
      <c r="N10" s="51"/>
      <c r="O10" s="51"/>
      <c r="P10" s="51"/>
      <c r="Q10" s="51"/>
      <c r="R10" s="51"/>
      <c r="S10" s="51"/>
      <c r="T10" s="51"/>
      <c r="U10" s="16"/>
      <c r="V10" s="16">
        <v>3</v>
      </c>
      <c r="W10" s="37">
        <f t="shared" si="0"/>
        <v>0</v>
      </c>
      <c r="X10" s="38" t="str">
        <f t="shared" si="1"/>
        <v>BAJO</v>
      </c>
      <c r="Y10" s="16"/>
      <c r="Z10" s="37">
        <f t="shared" si="2"/>
        <v>0</v>
      </c>
      <c r="AA10" s="45" t="str">
        <f t="shared" si="3"/>
        <v>IV</v>
      </c>
      <c r="AB10" s="43" t="str">
        <f t="shared" si="4"/>
        <v>ACEPTABLE CON SEGUIMIENTO</v>
      </c>
      <c r="AC10" s="51"/>
      <c r="AD10" s="51"/>
      <c r="AE10" s="51"/>
      <c r="AF10" s="51"/>
      <c r="AG10" s="51"/>
      <c r="AH10" s="51"/>
      <c r="AI10" s="51"/>
      <c r="AJ10" s="51"/>
    </row>
    <row r="11" spans="3:41" ht="30" x14ac:dyDescent="0.25">
      <c r="C11" s="59"/>
      <c r="D11" s="60"/>
      <c r="E11" s="56"/>
      <c r="F11" s="54"/>
      <c r="G11" s="55"/>
      <c r="H11" s="50"/>
      <c r="I11" s="51"/>
      <c r="J11" s="51"/>
      <c r="K11" s="51"/>
      <c r="L11" s="51"/>
      <c r="M11" s="51"/>
      <c r="N11" s="51"/>
      <c r="O11" s="51"/>
      <c r="P11" s="51"/>
      <c r="Q11" s="51"/>
      <c r="R11" s="51"/>
      <c r="S11" s="51"/>
      <c r="T11" s="51"/>
      <c r="U11" s="16"/>
      <c r="V11" s="16">
        <v>3</v>
      </c>
      <c r="W11" s="37">
        <f t="shared" si="0"/>
        <v>0</v>
      </c>
      <c r="X11" s="38" t="str">
        <f t="shared" si="1"/>
        <v>BAJO</v>
      </c>
      <c r="Y11" s="16"/>
      <c r="Z11" s="37">
        <f t="shared" si="2"/>
        <v>0</v>
      </c>
      <c r="AA11" s="45" t="str">
        <f t="shared" si="3"/>
        <v>IV</v>
      </c>
      <c r="AB11" s="43" t="str">
        <f t="shared" si="4"/>
        <v>ACEPTABLE CON SEGUIMIENTO</v>
      </c>
      <c r="AC11" s="51"/>
      <c r="AD11" s="51"/>
      <c r="AE11" s="51"/>
      <c r="AF11" s="51"/>
      <c r="AG11" s="51"/>
      <c r="AH11" s="51"/>
      <c r="AI11" s="51"/>
      <c r="AJ11" s="51"/>
    </row>
    <row r="12" spans="3:41" ht="30" x14ac:dyDescent="0.25">
      <c r="C12" s="59"/>
      <c r="D12" s="60"/>
      <c r="E12" s="56"/>
      <c r="F12" s="54"/>
      <c r="G12" s="55"/>
      <c r="H12" s="50"/>
      <c r="I12" s="51"/>
      <c r="J12" s="51"/>
      <c r="K12" s="51"/>
      <c r="L12" s="51"/>
      <c r="M12" s="51"/>
      <c r="N12" s="51"/>
      <c r="O12" s="51"/>
      <c r="P12" s="51"/>
      <c r="Q12" s="51"/>
      <c r="R12" s="51"/>
      <c r="S12" s="51"/>
      <c r="T12" s="51"/>
      <c r="U12" s="16"/>
      <c r="V12" s="16">
        <v>3</v>
      </c>
      <c r="W12" s="37">
        <f t="shared" si="0"/>
        <v>0</v>
      </c>
      <c r="X12" s="38" t="str">
        <f t="shared" si="1"/>
        <v>BAJO</v>
      </c>
      <c r="Y12" s="16"/>
      <c r="Z12" s="37">
        <f t="shared" si="2"/>
        <v>0</v>
      </c>
      <c r="AA12" s="45" t="str">
        <f t="shared" si="3"/>
        <v>IV</v>
      </c>
      <c r="AB12" s="43" t="str">
        <f t="shared" si="4"/>
        <v>ACEPTABLE CON SEGUIMIENTO</v>
      </c>
      <c r="AC12" s="51"/>
      <c r="AD12" s="51"/>
      <c r="AE12" s="51"/>
      <c r="AF12" s="51"/>
      <c r="AG12" s="51"/>
      <c r="AH12" s="51"/>
      <c r="AI12" s="51"/>
      <c r="AJ12" s="51"/>
    </row>
    <row r="13" spans="3:41" ht="30" x14ac:dyDescent="0.25">
      <c r="C13" s="59"/>
      <c r="D13" s="60"/>
      <c r="E13" s="56"/>
      <c r="F13" s="54"/>
      <c r="G13" s="55"/>
      <c r="H13" s="50"/>
      <c r="I13" s="51"/>
      <c r="J13" s="51"/>
      <c r="K13" s="51"/>
      <c r="L13" s="51"/>
      <c r="M13" s="51"/>
      <c r="N13" s="51"/>
      <c r="O13" s="51"/>
      <c r="P13" s="51"/>
      <c r="Q13" s="51"/>
      <c r="R13" s="51"/>
      <c r="S13" s="51"/>
      <c r="T13" s="51"/>
      <c r="U13" s="16"/>
      <c r="V13" s="16">
        <v>3</v>
      </c>
      <c r="W13" s="37">
        <f t="shared" si="0"/>
        <v>0</v>
      </c>
      <c r="X13" s="38" t="str">
        <f t="shared" si="1"/>
        <v>BAJO</v>
      </c>
      <c r="Y13" s="16"/>
      <c r="Z13" s="37">
        <f t="shared" si="2"/>
        <v>0</v>
      </c>
      <c r="AA13" s="45" t="str">
        <f t="shared" si="3"/>
        <v>IV</v>
      </c>
      <c r="AB13" s="43" t="str">
        <f t="shared" si="4"/>
        <v>ACEPTABLE CON SEGUIMIENTO</v>
      </c>
      <c r="AC13" s="51"/>
      <c r="AD13" s="51"/>
      <c r="AE13" s="51"/>
      <c r="AF13" s="51"/>
      <c r="AG13" s="51"/>
      <c r="AH13" s="51"/>
      <c r="AI13" s="51"/>
      <c r="AJ13" s="51"/>
    </row>
    <row r="14" spans="3:41" ht="30" x14ac:dyDescent="0.25">
      <c r="C14" s="59"/>
      <c r="D14" s="60"/>
      <c r="E14" s="56"/>
      <c r="F14" s="54"/>
      <c r="G14" s="55"/>
      <c r="H14" s="50"/>
      <c r="I14" s="51"/>
      <c r="J14" s="51"/>
      <c r="K14" s="51"/>
      <c r="L14" s="51"/>
      <c r="M14" s="51"/>
      <c r="N14" s="51"/>
      <c r="O14" s="51"/>
      <c r="P14" s="51"/>
      <c r="Q14" s="51"/>
      <c r="R14" s="51"/>
      <c r="S14" s="51"/>
      <c r="T14" s="51"/>
      <c r="U14" s="16"/>
      <c r="V14" s="16">
        <v>3</v>
      </c>
      <c r="W14" s="37">
        <f t="shared" si="0"/>
        <v>0</v>
      </c>
      <c r="X14" s="38" t="str">
        <f t="shared" si="1"/>
        <v>BAJO</v>
      </c>
      <c r="Y14" s="16"/>
      <c r="Z14" s="37">
        <f t="shared" si="2"/>
        <v>0</v>
      </c>
      <c r="AA14" s="45" t="str">
        <f t="shared" si="3"/>
        <v>IV</v>
      </c>
      <c r="AB14" s="43" t="str">
        <f t="shared" si="4"/>
        <v>ACEPTABLE CON SEGUIMIENTO</v>
      </c>
      <c r="AC14" s="51"/>
      <c r="AD14" s="51"/>
      <c r="AE14" s="51"/>
      <c r="AF14" s="51"/>
      <c r="AG14" s="51"/>
      <c r="AH14" s="51"/>
      <c r="AI14" s="51"/>
      <c r="AJ14" s="51"/>
    </row>
    <row r="15" spans="3:41" ht="30" x14ac:dyDescent="0.25">
      <c r="C15" s="59"/>
      <c r="D15" s="60"/>
      <c r="E15" s="52"/>
      <c r="F15" s="51"/>
      <c r="G15" s="53"/>
      <c r="H15" s="50"/>
      <c r="I15" s="51"/>
      <c r="J15" s="51"/>
      <c r="K15" s="51"/>
      <c r="L15" s="51"/>
      <c r="M15" s="51"/>
      <c r="N15" s="51"/>
      <c r="O15" s="51"/>
      <c r="P15" s="51"/>
      <c r="Q15" s="51"/>
      <c r="R15" s="51"/>
      <c r="S15" s="51"/>
      <c r="T15" s="51"/>
      <c r="U15" s="16"/>
      <c r="V15" s="16"/>
      <c r="W15" s="37">
        <f t="shared" si="0"/>
        <v>0</v>
      </c>
      <c r="X15" s="38" t="str">
        <f t="shared" si="1"/>
        <v>BAJO</v>
      </c>
      <c r="Y15" s="16"/>
      <c r="Z15" s="37">
        <f t="shared" si="2"/>
        <v>0</v>
      </c>
      <c r="AA15" s="45" t="str">
        <f t="shared" si="3"/>
        <v>IV</v>
      </c>
      <c r="AB15" s="43" t="str">
        <f t="shared" si="4"/>
        <v>ACEPTABLE CON SEGUIMIENTO</v>
      </c>
      <c r="AC15" s="51"/>
      <c r="AD15" s="51"/>
      <c r="AE15" s="51"/>
      <c r="AF15" s="51"/>
      <c r="AG15" s="51"/>
      <c r="AH15" s="51"/>
      <c r="AI15" s="51"/>
      <c r="AJ15" s="51"/>
    </row>
    <row r="16" spans="3:41" ht="30" x14ac:dyDescent="0.25">
      <c r="C16" s="59"/>
      <c r="D16" s="60"/>
      <c r="E16" s="52"/>
      <c r="F16" s="51"/>
      <c r="G16" s="53"/>
      <c r="H16" s="50"/>
      <c r="I16" s="51"/>
      <c r="J16" s="51"/>
      <c r="K16" s="51"/>
      <c r="L16" s="51"/>
      <c r="M16" s="51"/>
      <c r="N16" s="51"/>
      <c r="O16" s="51"/>
      <c r="P16" s="51"/>
      <c r="Q16" s="51"/>
      <c r="R16" s="51"/>
      <c r="S16" s="51"/>
      <c r="T16" s="51"/>
      <c r="U16" s="16"/>
      <c r="V16" s="16"/>
      <c r="W16" s="37">
        <f t="shared" si="0"/>
        <v>0</v>
      </c>
      <c r="X16" s="38" t="str">
        <f t="shared" si="1"/>
        <v>BAJO</v>
      </c>
      <c r="Y16" s="16"/>
      <c r="Z16" s="37">
        <f t="shared" si="2"/>
        <v>0</v>
      </c>
      <c r="AA16" s="45" t="str">
        <f t="shared" si="3"/>
        <v>IV</v>
      </c>
      <c r="AB16" s="43" t="str">
        <f t="shared" si="4"/>
        <v>ACEPTABLE CON SEGUIMIENTO</v>
      </c>
      <c r="AC16" s="51"/>
      <c r="AD16" s="51"/>
      <c r="AE16" s="51"/>
      <c r="AF16" s="51"/>
      <c r="AG16" s="51"/>
      <c r="AH16" s="51"/>
      <c r="AI16" s="51"/>
      <c r="AJ16" s="51"/>
    </row>
    <row r="17" spans="3:36" ht="30" x14ac:dyDescent="0.25">
      <c r="C17" s="59"/>
      <c r="D17" s="60"/>
      <c r="E17" s="56"/>
      <c r="F17" s="54"/>
      <c r="G17" s="55"/>
      <c r="H17" s="50"/>
      <c r="I17" s="51"/>
      <c r="J17" s="51"/>
      <c r="K17" s="51"/>
      <c r="L17" s="51"/>
      <c r="M17" s="51"/>
      <c r="N17" s="51"/>
      <c r="O17" s="51"/>
      <c r="P17" s="51"/>
      <c r="Q17" s="51"/>
      <c r="R17" s="51"/>
      <c r="S17" s="51"/>
      <c r="T17" s="51"/>
      <c r="U17" s="16"/>
      <c r="V17" s="16"/>
      <c r="W17" s="37">
        <f t="shared" si="0"/>
        <v>0</v>
      </c>
      <c r="X17" s="38" t="str">
        <f t="shared" si="1"/>
        <v>BAJO</v>
      </c>
      <c r="Y17" s="16"/>
      <c r="Z17" s="37">
        <f t="shared" si="2"/>
        <v>0</v>
      </c>
      <c r="AA17" s="45" t="str">
        <f t="shared" si="3"/>
        <v>IV</v>
      </c>
      <c r="AB17" s="43" t="str">
        <f t="shared" si="4"/>
        <v>ACEPTABLE CON SEGUIMIENTO</v>
      </c>
      <c r="AC17" s="51"/>
      <c r="AD17" s="51"/>
      <c r="AE17" s="51"/>
      <c r="AF17" s="51"/>
      <c r="AG17" s="51"/>
      <c r="AH17" s="51"/>
      <c r="AI17" s="51"/>
      <c r="AJ17" s="51"/>
    </row>
    <row r="18" spans="3:36" ht="30" x14ac:dyDescent="0.25">
      <c r="C18" s="59"/>
      <c r="D18" s="60"/>
      <c r="E18" s="56"/>
      <c r="F18" s="54"/>
      <c r="G18" s="55"/>
      <c r="H18" s="50"/>
      <c r="I18" s="51"/>
      <c r="J18" s="51"/>
      <c r="K18" s="51"/>
      <c r="L18" s="51"/>
      <c r="M18" s="51"/>
      <c r="N18" s="51"/>
      <c r="O18" s="51"/>
      <c r="P18" s="51"/>
      <c r="Q18" s="51"/>
      <c r="R18" s="51"/>
      <c r="S18" s="51"/>
      <c r="T18" s="51"/>
      <c r="U18" s="16"/>
      <c r="V18" s="16"/>
      <c r="W18" s="37">
        <f t="shared" si="0"/>
        <v>0</v>
      </c>
      <c r="X18" s="38" t="str">
        <f t="shared" si="1"/>
        <v>BAJO</v>
      </c>
      <c r="Y18" s="16"/>
      <c r="Z18" s="37">
        <f t="shared" si="2"/>
        <v>0</v>
      </c>
      <c r="AA18" s="45" t="str">
        <f t="shared" si="3"/>
        <v>IV</v>
      </c>
      <c r="AB18" s="43" t="str">
        <f t="shared" si="4"/>
        <v>ACEPTABLE CON SEGUIMIENTO</v>
      </c>
      <c r="AC18" s="51"/>
      <c r="AD18" s="51"/>
      <c r="AE18" s="51"/>
      <c r="AF18" s="51"/>
      <c r="AG18" s="51"/>
      <c r="AH18" s="51"/>
      <c r="AI18" s="51"/>
      <c r="AJ18" s="51"/>
    </row>
    <row r="19" spans="3:36" ht="30" x14ac:dyDescent="0.25">
      <c r="C19" s="59"/>
      <c r="D19" s="60"/>
      <c r="E19" s="56"/>
      <c r="F19" s="54"/>
      <c r="G19" s="55"/>
      <c r="H19" s="50"/>
      <c r="I19" s="51"/>
      <c r="J19" s="51"/>
      <c r="K19" s="51"/>
      <c r="L19" s="51"/>
      <c r="M19" s="51"/>
      <c r="N19" s="51"/>
      <c r="O19" s="51"/>
      <c r="P19" s="51"/>
      <c r="Q19" s="51"/>
      <c r="R19" s="51"/>
      <c r="S19" s="51"/>
      <c r="T19" s="51"/>
      <c r="U19" s="16"/>
      <c r="V19" s="16"/>
      <c r="W19" s="37">
        <f t="shared" si="0"/>
        <v>0</v>
      </c>
      <c r="X19" s="38" t="str">
        <f t="shared" si="1"/>
        <v>BAJO</v>
      </c>
      <c r="Y19" s="16"/>
      <c r="Z19" s="37">
        <f t="shared" si="2"/>
        <v>0</v>
      </c>
      <c r="AA19" s="45" t="str">
        <f t="shared" si="3"/>
        <v>IV</v>
      </c>
      <c r="AB19" s="43" t="str">
        <f t="shared" si="4"/>
        <v>ACEPTABLE CON SEGUIMIENTO</v>
      </c>
      <c r="AC19" s="51"/>
      <c r="AD19" s="51"/>
      <c r="AE19" s="51"/>
      <c r="AF19" s="51"/>
      <c r="AG19" s="51"/>
      <c r="AH19" s="51"/>
      <c r="AI19" s="51"/>
      <c r="AJ19" s="51"/>
    </row>
    <row r="20" spans="3:36" ht="30" x14ac:dyDescent="0.25">
      <c r="C20" s="59"/>
      <c r="D20" s="60"/>
      <c r="E20" s="56"/>
      <c r="F20" s="54"/>
      <c r="G20" s="55"/>
      <c r="H20" s="50"/>
      <c r="I20" s="51"/>
      <c r="J20" s="51"/>
      <c r="K20" s="51"/>
      <c r="L20" s="51"/>
      <c r="M20" s="51"/>
      <c r="N20" s="51"/>
      <c r="O20" s="51"/>
      <c r="P20" s="51"/>
      <c r="Q20" s="51"/>
      <c r="R20" s="51"/>
      <c r="S20" s="51"/>
      <c r="T20" s="51"/>
      <c r="U20" s="16"/>
      <c r="V20" s="16"/>
      <c r="W20" s="37">
        <f t="shared" si="0"/>
        <v>0</v>
      </c>
      <c r="X20" s="38" t="str">
        <f t="shared" si="1"/>
        <v>BAJO</v>
      </c>
      <c r="Y20" s="16"/>
      <c r="Z20" s="37">
        <f t="shared" si="2"/>
        <v>0</v>
      </c>
      <c r="AA20" s="45" t="str">
        <f t="shared" si="3"/>
        <v>IV</v>
      </c>
      <c r="AB20" s="43" t="str">
        <f t="shared" si="4"/>
        <v>ACEPTABLE CON SEGUIMIENTO</v>
      </c>
      <c r="AC20" s="51"/>
      <c r="AD20" s="51"/>
      <c r="AE20" s="51"/>
      <c r="AF20" s="51"/>
      <c r="AG20" s="51"/>
      <c r="AH20" s="51"/>
      <c r="AI20" s="51"/>
      <c r="AJ20" s="51"/>
    </row>
    <row r="21" spans="3:36" ht="30" x14ac:dyDescent="0.25">
      <c r="C21" s="59"/>
      <c r="D21" s="60"/>
      <c r="E21" s="56"/>
      <c r="F21" s="54"/>
      <c r="G21" s="55"/>
      <c r="H21" s="50"/>
      <c r="I21" s="51"/>
      <c r="J21" s="51"/>
      <c r="K21" s="51"/>
      <c r="L21" s="51"/>
      <c r="M21" s="51"/>
      <c r="N21" s="51"/>
      <c r="O21" s="51"/>
      <c r="P21" s="51"/>
      <c r="Q21" s="51"/>
      <c r="R21" s="51"/>
      <c r="S21" s="51"/>
      <c r="T21" s="51"/>
      <c r="U21" s="16"/>
      <c r="V21" s="16"/>
      <c r="W21" s="37">
        <f t="shared" si="0"/>
        <v>0</v>
      </c>
      <c r="X21" s="38" t="str">
        <f t="shared" si="1"/>
        <v>BAJO</v>
      </c>
      <c r="Y21" s="16"/>
      <c r="Z21" s="37">
        <f t="shared" si="2"/>
        <v>0</v>
      </c>
      <c r="AA21" s="45" t="str">
        <f t="shared" si="3"/>
        <v>IV</v>
      </c>
      <c r="AB21" s="43" t="str">
        <f t="shared" si="4"/>
        <v>ACEPTABLE CON SEGUIMIENTO</v>
      </c>
      <c r="AC21" s="51"/>
      <c r="AD21" s="51"/>
      <c r="AE21" s="51"/>
      <c r="AF21" s="51"/>
      <c r="AG21" s="51"/>
      <c r="AH21" s="51"/>
      <c r="AI21" s="51"/>
      <c r="AJ21" s="51"/>
    </row>
    <row r="22" spans="3:36" ht="30" x14ac:dyDescent="0.25">
      <c r="C22" s="59"/>
      <c r="D22" s="60"/>
      <c r="E22" s="56"/>
      <c r="F22" s="54"/>
      <c r="G22" s="55"/>
      <c r="H22" s="50"/>
      <c r="I22" s="51"/>
      <c r="J22" s="51"/>
      <c r="K22" s="51"/>
      <c r="L22" s="51"/>
      <c r="M22" s="51"/>
      <c r="N22" s="51"/>
      <c r="O22" s="51"/>
      <c r="P22" s="51"/>
      <c r="Q22" s="51"/>
      <c r="R22" s="51"/>
      <c r="S22" s="51"/>
      <c r="T22" s="51"/>
      <c r="U22" s="16"/>
      <c r="V22" s="16"/>
      <c r="W22" s="37">
        <f t="shared" si="0"/>
        <v>0</v>
      </c>
      <c r="X22" s="38" t="str">
        <f t="shared" si="1"/>
        <v>BAJO</v>
      </c>
      <c r="Y22" s="16"/>
      <c r="Z22" s="37">
        <f t="shared" si="2"/>
        <v>0</v>
      </c>
      <c r="AA22" s="45" t="str">
        <f t="shared" si="3"/>
        <v>IV</v>
      </c>
      <c r="AB22" s="43" t="str">
        <f t="shared" si="4"/>
        <v>ACEPTABLE CON SEGUIMIENTO</v>
      </c>
      <c r="AC22" s="51"/>
      <c r="AD22" s="51"/>
      <c r="AE22" s="51"/>
      <c r="AF22" s="51"/>
      <c r="AG22" s="51"/>
      <c r="AH22" s="51"/>
      <c r="AI22" s="51"/>
      <c r="AJ22" s="51"/>
    </row>
    <row r="23" spans="3:36" ht="30" x14ac:dyDescent="0.25">
      <c r="C23" s="59"/>
      <c r="D23" s="60"/>
      <c r="E23" s="56"/>
      <c r="F23" s="54"/>
      <c r="G23" s="55"/>
      <c r="H23" s="50"/>
      <c r="I23" s="51"/>
      <c r="J23" s="51"/>
      <c r="K23" s="51"/>
      <c r="L23" s="51"/>
      <c r="M23" s="51"/>
      <c r="N23" s="51"/>
      <c r="O23" s="51"/>
      <c r="P23" s="51"/>
      <c r="Q23" s="51"/>
      <c r="R23" s="51"/>
      <c r="S23" s="51"/>
      <c r="T23" s="51"/>
      <c r="U23" s="16"/>
      <c r="V23" s="16"/>
      <c r="W23" s="37">
        <f t="shared" si="0"/>
        <v>0</v>
      </c>
      <c r="X23" s="38" t="str">
        <f t="shared" si="1"/>
        <v>BAJO</v>
      </c>
      <c r="Y23" s="16"/>
      <c r="Z23" s="37">
        <f t="shared" si="2"/>
        <v>0</v>
      </c>
      <c r="AA23" s="45" t="str">
        <f t="shared" si="3"/>
        <v>IV</v>
      </c>
      <c r="AB23" s="43" t="str">
        <f t="shared" si="4"/>
        <v>ACEPTABLE CON SEGUIMIENTO</v>
      </c>
      <c r="AC23" s="51"/>
      <c r="AD23" s="51"/>
      <c r="AE23" s="51"/>
      <c r="AF23" s="51"/>
      <c r="AG23" s="51"/>
      <c r="AH23" s="51"/>
      <c r="AI23" s="51"/>
      <c r="AJ23" s="51"/>
    </row>
    <row r="24" spans="3:36" ht="30" x14ac:dyDescent="0.25">
      <c r="C24" s="59"/>
      <c r="D24" s="60"/>
      <c r="E24" s="56"/>
      <c r="F24" s="54"/>
      <c r="G24" s="55"/>
      <c r="H24" s="50"/>
      <c r="I24" s="51"/>
      <c r="J24" s="51"/>
      <c r="K24" s="51"/>
      <c r="L24" s="51"/>
      <c r="M24" s="51"/>
      <c r="N24" s="51"/>
      <c r="O24" s="51"/>
      <c r="P24" s="51"/>
      <c r="Q24" s="51"/>
      <c r="R24" s="51"/>
      <c r="S24" s="51"/>
      <c r="T24" s="51"/>
      <c r="U24" s="16"/>
      <c r="V24" s="16"/>
      <c r="W24" s="37">
        <f t="shared" si="0"/>
        <v>0</v>
      </c>
      <c r="X24" s="38" t="str">
        <f t="shared" si="1"/>
        <v>BAJO</v>
      </c>
      <c r="Y24" s="16"/>
      <c r="Z24" s="37">
        <f t="shared" si="2"/>
        <v>0</v>
      </c>
      <c r="AA24" s="45" t="str">
        <f t="shared" si="3"/>
        <v>IV</v>
      </c>
      <c r="AB24" s="43" t="str">
        <f t="shared" si="4"/>
        <v>ACEPTABLE CON SEGUIMIENTO</v>
      </c>
      <c r="AC24" s="51"/>
      <c r="AD24" s="51"/>
      <c r="AE24" s="51"/>
      <c r="AF24" s="51"/>
      <c r="AG24" s="51"/>
      <c r="AH24" s="51"/>
      <c r="AI24" s="51"/>
      <c r="AJ24" s="51"/>
    </row>
    <row r="25" spans="3:36" ht="30" x14ac:dyDescent="0.25">
      <c r="C25" s="59"/>
      <c r="D25" s="60"/>
      <c r="E25" s="56"/>
      <c r="F25" s="54"/>
      <c r="G25" s="55"/>
      <c r="H25" s="50"/>
      <c r="I25" s="51"/>
      <c r="J25" s="51"/>
      <c r="K25" s="51"/>
      <c r="L25" s="51"/>
      <c r="M25" s="51"/>
      <c r="N25" s="51"/>
      <c r="O25" s="51"/>
      <c r="P25" s="51"/>
      <c r="Q25" s="51"/>
      <c r="R25" s="51"/>
      <c r="S25" s="51"/>
      <c r="T25" s="51"/>
      <c r="U25" s="16"/>
      <c r="V25" s="16"/>
      <c r="W25" s="37">
        <f t="shared" si="0"/>
        <v>0</v>
      </c>
      <c r="X25" s="38" t="str">
        <f t="shared" si="1"/>
        <v>BAJO</v>
      </c>
      <c r="Y25" s="16"/>
      <c r="Z25" s="37">
        <f t="shared" si="2"/>
        <v>0</v>
      </c>
      <c r="AA25" s="45" t="str">
        <f t="shared" si="3"/>
        <v>IV</v>
      </c>
      <c r="AB25" s="43" t="str">
        <f t="shared" si="4"/>
        <v>ACEPTABLE CON SEGUIMIENTO</v>
      </c>
      <c r="AC25" s="51"/>
      <c r="AD25" s="51"/>
      <c r="AE25" s="51"/>
      <c r="AF25" s="51"/>
      <c r="AG25" s="51"/>
      <c r="AH25" s="51"/>
      <c r="AI25" s="51"/>
      <c r="AJ25" s="51"/>
    </row>
    <row r="26" spans="3:36" ht="30" x14ac:dyDescent="0.25">
      <c r="C26" s="59"/>
      <c r="D26" s="60"/>
      <c r="E26" s="56"/>
      <c r="F26" s="54"/>
      <c r="G26" s="55"/>
      <c r="H26" s="50"/>
      <c r="I26" s="51"/>
      <c r="J26" s="51"/>
      <c r="K26" s="51"/>
      <c r="L26" s="51"/>
      <c r="M26" s="51"/>
      <c r="N26" s="51"/>
      <c r="O26" s="51"/>
      <c r="P26" s="51"/>
      <c r="Q26" s="51"/>
      <c r="R26" s="51"/>
      <c r="S26" s="51"/>
      <c r="T26" s="51"/>
      <c r="U26" s="16"/>
      <c r="V26" s="16"/>
      <c r="W26" s="37">
        <f t="shared" si="0"/>
        <v>0</v>
      </c>
      <c r="X26" s="38" t="str">
        <f t="shared" si="1"/>
        <v>BAJO</v>
      </c>
      <c r="Y26" s="16"/>
      <c r="Z26" s="37">
        <f t="shared" si="2"/>
        <v>0</v>
      </c>
      <c r="AA26" s="45" t="str">
        <f t="shared" si="3"/>
        <v>IV</v>
      </c>
      <c r="AB26" s="43" t="str">
        <f t="shared" si="4"/>
        <v>ACEPTABLE CON SEGUIMIENTO</v>
      </c>
      <c r="AC26" s="51"/>
      <c r="AD26" s="51"/>
      <c r="AE26" s="51"/>
      <c r="AF26" s="51"/>
      <c r="AG26" s="51"/>
      <c r="AH26" s="51"/>
      <c r="AI26" s="51"/>
      <c r="AJ26" s="51"/>
    </row>
    <row r="27" spans="3:36" ht="30" x14ac:dyDescent="0.25">
      <c r="C27" s="59"/>
      <c r="D27" s="60"/>
      <c r="E27" s="56"/>
      <c r="F27" s="54"/>
      <c r="G27" s="55"/>
      <c r="H27" s="50"/>
      <c r="I27" s="51"/>
      <c r="J27" s="51"/>
      <c r="K27" s="51"/>
      <c r="L27" s="51"/>
      <c r="M27" s="51"/>
      <c r="N27" s="51"/>
      <c r="O27" s="51"/>
      <c r="P27" s="51"/>
      <c r="Q27" s="51"/>
      <c r="R27" s="51"/>
      <c r="S27" s="51"/>
      <c r="T27" s="51"/>
      <c r="U27" s="16"/>
      <c r="V27" s="16"/>
      <c r="W27" s="37">
        <f t="shared" si="0"/>
        <v>0</v>
      </c>
      <c r="X27" s="38" t="str">
        <f t="shared" si="1"/>
        <v>BAJO</v>
      </c>
      <c r="Y27" s="16"/>
      <c r="Z27" s="37">
        <f t="shared" si="2"/>
        <v>0</v>
      </c>
      <c r="AA27" s="45" t="str">
        <f t="shared" si="3"/>
        <v>IV</v>
      </c>
      <c r="AB27" s="43" t="str">
        <f t="shared" si="4"/>
        <v>ACEPTABLE CON SEGUIMIENTO</v>
      </c>
      <c r="AC27" s="51"/>
      <c r="AD27" s="51"/>
      <c r="AE27" s="51"/>
      <c r="AF27" s="51"/>
      <c r="AG27" s="51"/>
      <c r="AH27" s="51"/>
      <c r="AI27" s="51"/>
      <c r="AJ27" s="51"/>
    </row>
    <row r="28" spans="3:36" ht="30" x14ac:dyDescent="0.25">
      <c r="C28" s="59"/>
      <c r="D28" s="60"/>
      <c r="E28" s="56"/>
      <c r="F28" s="54"/>
      <c r="G28" s="55"/>
      <c r="H28" s="50"/>
      <c r="I28" s="51"/>
      <c r="J28" s="51"/>
      <c r="K28" s="51"/>
      <c r="L28" s="51"/>
      <c r="M28" s="51"/>
      <c r="N28" s="51"/>
      <c r="O28" s="51"/>
      <c r="P28" s="51"/>
      <c r="Q28" s="51"/>
      <c r="R28" s="51"/>
      <c r="S28" s="51"/>
      <c r="T28" s="51"/>
      <c r="U28" s="16"/>
      <c r="V28" s="16"/>
      <c r="W28" s="37">
        <f t="shared" si="0"/>
        <v>0</v>
      </c>
      <c r="X28" s="38" t="str">
        <f t="shared" si="1"/>
        <v>BAJO</v>
      </c>
      <c r="Y28" s="16"/>
      <c r="Z28" s="37">
        <f t="shared" si="2"/>
        <v>0</v>
      </c>
      <c r="AA28" s="45" t="str">
        <f t="shared" si="3"/>
        <v>IV</v>
      </c>
      <c r="AB28" s="43" t="str">
        <f t="shared" si="4"/>
        <v>ACEPTABLE CON SEGUIMIENTO</v>
      </c>
      <c r="AC28" s="51"/>
      <c r="AD28" s="51"/>
      <c r="AE28" s="51"/>
      <c r="AF28" s="51"/>
      <c r="AG28" s="51"/>
      <c r="AH28" s="51"/>
      <c r="AI28" s="51"/>
      <c r="AJ28" s="51"/>
    </row>
    <row r="29" spans="3:36" ht="30" x14ac:dyDescent="0.25">
      <c r="C29" s="59"/>
      <c r="D29" s="60"/>
      <c r="E29" s="56"/>
      <c r="F29" s="54"/>
      <c r="G29" s="55"/>
      <c r="H29" s="50"/>
      <c r="I29" s="51"/>
      <c r="J29" s="51"/>
      <c r="K29" s="51"/>
      <c r="L29" s="51"/>
      <c r="M29" s="51"/>
      <c r="N29" s="51"/>
      <c r="O29" s="51"/>
      <c r="P29" s="51"/>
      <c r="Q29" s="51"/>
      <c r="R29" s="51"/>
      <c r="S29" s="51"/>
      <c r="T29" s="51"/>
      <c r="U29" s="16"/>
      <c r="V29" s="16"/>
      <c r="W29" s="37">
        <f t="shared" si="0"/>
        <v>0</v>
      </c>
      <c r="X29" s="38" t="str">
        <f t="shared" si="1"/>
        <v>BAJO</v>
      </c>
      <c r="Y29" s="16"/>
      <c r="Z29" s="37">
        <f t="shared" si="2"/>
        <v>0</v>
      </c>
      <c r="AA29" s="45" t="str">
        <f t="shared" si="3"/>
        <v>IV</v>
      </c>
      <c r="AB29" s="43" t="str">
        <f t="shared" si="4"/>
        <v>ACEPTABLE CON SEGUIMIENTO</v>
      </c>
      <c r="AC29" s="51"/>
      <c r="AD29" s="51"/>
      <c r="AE29" s="51"/>
      <c r="AF29" s="51"/>
      <c r="AG29" s="51"/>
      <c r="AH29" s="51"/>
      <c r="AI29" s="51"/>
      <c r="AJ29" s="51"/>
    </row>
    <row r="30" spans="3:36" ht="30" x14ac:dyDescent="0.25">
      <c r="C30" s="59"/>
      <c r="D30" s="60"/>
      <c r="E30" s="56"/>
      <c r="F30" s="56"/>
      <c r="G30" s="61"/>
      <c r="H30" s="50"/>
      <c r="I30" s="51"/>
      <c r="J30" s="51"/>
      <c r="K30" s="51"/>
      <c r="L30" s="51"/>
      <c r="M30" s="51"/>
      <c r="N30" s="51"/>
      <c r="O30" s="51"/>
      <c r="P30" s="51"/>
      <c r="Q30" s="51"/>
      <c r="R30" s="51"/>
      <c r="S30" s="51"/>
      <c r="T30" s="51"/>
      <c r="U30" s="16"/>
      <c r="V30" s="16"/>
      <c r="W30" s="37">
        <f>+U30*V30</f>
        <v>0</v>
      </c>
      <c r="X30" s="38" t="str">
        <f>IF(W30&lt;=4,"BAJO",IF(W30&lt;=8,"MEDIO",IF(W30&lt;=20,"ALTO","MUY ALTO")))</f>
        <v>BAJO</v>
      </c>
      <c r="Y30" s="16"/>
      <c r="Z30" s="37">
        <f t="shared" si="2"/>
        <v>0</v>
      </c>
      <c r="AA30" s="45" t="str">
        <f t="shared" si="3"/>
        <v>IV</v>
      </c>
      <c r="AB30" s="43" t="str">
        <f t="shared" si="4"/>
        <v>ACEPTABLE CON SEGUIMIENTO</v>
      </c>
      <c r="AC30" s="51"/>
      <c r="AD30" s="51"/>
      <c r="AE30" s="51"/>
      <c r="AF30" s="51"/>
      <c r="AG30" s="51"/>
      <c r="AH30" s="51"/>
      <c r="AI30" s="51"/>
      <c r="AJ30" s="51"/>
    </row>
    <row r="31" spans="3:36" ht="30" x14ac:dyDescent="0.25">
      <c r="C31" s="59"/>
      <c r="D31" s="60"/>
      <c r="E31" s="56"/>
      <c r="F31" s="56"/>
      <c r="G31" s="61"/>
      <c r="H31" s="50"/>
      <c r="I31" s="51"/>
      <c r="J31" s="51"/>
      <c r="K31" s="51"/>
      <c r="L31" s="51"/>
      <c r="M31" s="51"/>
      <c r="N31" s="51"/>
      <c r="O31" s="51"/>
      <c r="P31" s="51"/>
      <c r="Q31" s="51"/>
      <c r="R31" s="51"/>
      <c r="S31" s="51"/>
      <c r="T31" s="51"/>
      <c r="U31" s="16"/>
      <c r="V31" s="16"/>
      <c r="W31" s="37">
        <f>+U31*V31</f>
        <v>0</v>
      </c>
      <c r="X31" s="38" t="str">
        <f>IF(W31&lt;=4,"BAJO",IF(W31&lt;=8,"MEDIO",IF(W31&lt;=20,"ALTO","MUY ALTO")))</f>
        <v>BAJO</v>
      </c>
      <c r="Y31" s="16"/>
      <c r="Z31" s="37">
        <f t="shared" si="2"/>
        <v>0</v>
      </c>
      <c r="AA31" s="45" t="str">
        <f t="shared" si="3"/>
        <v>IV</v>
      </c>
      <c r="AB31" s="43" t="str">
        <f t="shared" si="4"/>
        <v>ACEPTABLE CON SEGUIMIENTO</v>
      </c>
      <c r="AC31" s="51"/>
      <c r="AD31" s="51"/>
      <c r="AE31" s="51"/>
      <c r="AF31" s="51"/>
      <c r="AG31" s="51"/>
      <c r="AH31" s="51"/>
      <c r="AI31" s="51"/>
      <c r="AJ31" s="51"/>
    </row>
    <row r="32" spans="3:36" ht="30" x14ac:dyDescent="0.25">
      <c r="C32" s="59"/>
      <c r="D32" s="60"/>
      <c r="E32" s="52"/>
      <c r="F32" s="51"/>
      <c r="G32" s="53"/>
      <c r="H32" s="50"/>
      <c r="I32" s="51"/>
      <c r="J32" s="51"/>
      <c r="K32" s="51"/>
      <c r="L32" s="51"/>
      <c r="M32" s="51"/>
      <c r="N32" s="51"/>
      <c r="O32" s="51"/>
      <c r="P32" s="51"/>
      <c r="Q32" s="51"/>
      <c r="R32" s="51"/>
      <c r="S32" s="51"/>
      <c r="T32" s="51"/>
      <c r="U32" s="16"/>
      <c r="V32" s="16"/>
      <c r="W32" s="37">
        <f t="shared" si="0"/>
        <v>0</v>
      </c>
      <c r="X32" s="38" t="str">
        <f t="shared" si="1"/>
        <v>BAJO</v>
      </c>
      <c r="Y32" s="16"/>
      <c r="Z32" s="37">
        <f t="shared" si="2"/>
        <v>0</v>
      </c>
      <c r="AA32" s="45" t="str">
        <f t="shared" si="3"/>
        <v>IV</v>
      </c>
      <c r="AB32" s="43" t="str">
        <f t="shared" si="4"/>
        <v>ACEPTABLE CON SEGUIMIENTO</v>
      </c>
      <c r="AC32" s="51"/>
      <c r="AD32" s="51"/>
      <c r="AE32" s="51"/>
      <c r="AF32" s="51"/>
      <c r="AG32" s="51"/>
      <c r="AH32" s="51"/>
      <c r="AI32" s="51"/>
      <c r="AJ32" s="51"/>
    </row>
    <row r="33" spans="3:41" ht="30" x14ac:dyDescent="0.25">
      <c r="C33" s="59"/>
      <c r="D33" s="60"/>
      <c r="E33" s="52"/>
      <c r="F33" s="51"/>
      <c r="G33" s="53"/>
      <c r="H33" s="50"/>
      <c r="I33" s="51"/>
      <c r="J33" s="51"/>
      <c r="K33" s="51"/>
      <c r="L33" s="51"/>
      <c r="M33" s="51"/>
      <c r="N33" s="51"/>
      <c r="O33" s="51"/>
      <c r="P33" s="51"/>
      <c r="Q33" s="51"/>
      <c r="R33" s="51"/>
      <c r="S33" s="51"/>
      <c r="T33" s="51"/>
      <c r="U33" s="16"/>
      <c r="V33" s="16"/>
      <c r="W33" s="37">
        <f t="shared" si="0"/>
        <v>0</v>
      </c>
      <c r="X33" s="38" t="str">
        <f t="shared" si="1"/>
        <v>BAJO</v>
      </c>
      <c r="Y33" s="16"/>
      <c r="Z33" s="37">
        <f t="shared" si="2"/>
        <v>0</v>
      </c>
      <c r="AA33" s="45" t="str">
        <f t="shared" si="3"/>
        <v>IV</v>
      </c>
      <c r="AB33" s="43" t="str">
        <f t="shared" si="4"/>
        <v>ACEPTABLE CON SEGUIMIENTO</v>
      </c>
      <c r="AC33" s="51"/>
      <c r="AD33" s="51"/>
      <c r="AE33" s="51"/>
      <c r="AF33" s="51"/>
      <c r="AG33" s="51"/>
      <c r="AH33" s="51"/>
      <c r="AI33" s="51"/>
      <c r="AJ33" s="51"/>
    </row>
    <row r="34" spans="3:41" ht="30" x14ac:dyDescent="0.25">
      <c r="C34" s="59"/>
      <c r="D34" s="60"/>
      <c r="E34" s="52"/>
      <c r="F34" s="51"/>
      <c r="G34" s="53"/>
      <c r="H34" s="50"/>
      <c r="I34" s="51"/>
      <c r="J34" s="51"/>
      <c r="K34" s="51"/>
      <c r="L34" s="51"/>
      <c r="M34" s="51"/>
      <c r="N34" s="51"/>
      <c r="O34" s="51"/>
      <c r="P34" s="51"/>
      <c r="Q34" s="51"/>
      <c r="R34" s="51"/>
      <c r="S34" s="51"/>
      <c r="T34" s="51"/>
      <c r="U34" s="16"/>
      <c r="V34" s="16"/>
      <c r="W34" s="37">
        <f t="shared" si="0"/>
        <v>0</v>
      </c>
      <c r="X34" s="38" t="str">
        <f t="shared" si="1"/>
        <v>BAJO</v>
      </c>
      <c r="Y34" s="16"/>
      <c r="Z34" s="37">
        <f t="shared" si="2"/>
        <v>0</v>
      </c>
      <c r="AA34" s="45" t="str">
        <f t="shared" si="3"/>
        <v>IV</v>
      </c>
      <c r="AB34" s="43" t="str">
        <f t="shared" si="4"/>
        <v>ACEPTABLE CON SEGUIMIENTO</v>
      </c>
      <c r="AC34" s="51"/>
      <c r="AD34" s="51"/>
      <c r="AE34" s="51"/>
      <c r="AF34" s="51"/>
      <c r="AG34" s="51"/>
      <c r="AH34" s="51"/>
      <c r="AI34" s="51"/>
      <c r="AJ34" s="51"/>
    </row>
    <row r="35" spans="3:41" ht="30" x14ac:dyDescent="0.25">
      <c r="C35" s="59"/>
      <c r="D35" s="60"/>
      <c r="E35" s="56"/>
      <c r="F35" s="54"/>
      <c r="G35" s="55"/>
      <c r="H35" s="50"/>
      <c r="I35" s="51"/>
      <c r="J35" s="51"/>
      <c r="K35" s="51"/>
      <c r="L35" s="51"/>
      <c r="M35" s="51"/>
      <c r="N35" s="51"/>
      <c r="O35" s="51"/>
      <c r="P35" s="51"/>
      <c r="Q35" s="51"/>
      <c r="R35" s="51"/>
      <c r="S35" s="51"/>
      <c r="T35" s="51"/>
      <c r="U35" s="16"/>
      <c r="V35" s="16"/>
      <c r="W35" s="37">
        <f t="shared" si="0"/>
        <v>0</v>
      </c>
      <c r="X35" s="38" t="str">
        <f t="shared" si="1"/>
        <v>BAJO</v>
      </c>
      <c r="Y35" s="16"/>
      <c r="Z35" s="37">
        <f t="shared" si="2"/>
        <v>0</v>
      </c>
      <c r="AA35" s="45" t="str">
        <f t="shared" si="3"/>
        <v>IV</v>
      </c>
      <c r="AB35" s="43" t="str">
        <f t="shared" si="4"/>
        <v>ACEPTABLE CON SEGUIMIENTO</v>
      </c>
      <c r="AC35" s="51"/>
      <c r="AD35" s="51"/>
      <c r="AE35" s="51"/>
      <c r="AF35" s="51"/>
      <c r="AG35" s="51"/>
      <c r="AH35" s="51"/>
      <c r="AI35" s="51"/>
      <c r="AJ35" s="51"/>
      <c r="AO35" t="s">
        <v>42</v>
      </c>
    </row>
    <row r="36" spans="3:41" ht="30" x14ac:dyDescent="0.25">
      <c r="C36" s="59"/>
      <c r="D36" s="60"/>
      <c r="E36" s="56"/>
      <c r="F36" s="54"/>
      <c r="G36" s="55"/>
      <c r="H36" s="50"/>
      <c r="I36" s="51"/>
      <c r="J36" s="51"/>
      <c r="K36" s="51"/>
      <c r="L36" s="51"/>
      <c r="M36" s="51"/>
      <c r="N36" s="51"/>
      <c r="O36" s="51"/>
      <c r="P36" s="51"/>
      <c r="Q36" s="51"/>
      <c r="R36" s="51"/>
      <c r="S36" s="51"/>
      <c r="T36" s="51"/>
      <c r="U36" s="16"/>
      <c r="V36" s="16"/>
      <c r="W36" s="37">
        <f t="shared" si="0"/>
        <v>0</v>
      </c>
      <c r="X36" s="38" t="str">
        <f t="shared" si="1"/>
        <v>BAJO</v>
      </c>
      <c r="Y36" s="16"/>
      <c r="Z36" s="37">
        <f t="shared" si="2"/>
        <v>0</v>
      </c>
      <c r="AA36" s="45" t="str">
        <f t="shared" si="3"/>
        <v>IV</v>
      </c>
      <c r="AB36" s="43" t="str">
        <f t="shared" si="4"/>
        <v>ACEPTABLE CON SEGUIMIENTO</v>
      </c>
      <c r="AC36" s="51"/>
      <c r="AD36" s="51"/>
      <c r="AE36" s="51"/>
      <c r="AF36" s="51"/>
      <c r="AG36" s="51"/>
      <c r="AH36" s="51"/>
      <c r="AI36" s="51"/>
      <c r="AJ36" s="51"/>
      <c r="AO36" t="s">
        <v>42</v>
      </c>
    </row>
    <row r="37" spans="3:41" ht="30" x14ac:dyDescent="0.25">
      <c r="C37" s="59"/>
      <c r="D37" s="60"/>
      <c r="E37" s="56"/>
      <c r="F37" s="54"/>
      <c r="G37" s="55"/>
      <c r="H37" s="50"/>
      <c r="I37" s="51"/>
      <c r="J37" s="51"/>
      <c r="K37" s="51"/>
      <c r="L37" s="51"/>
      <c r="M37" s="51"/>
      <c r="N37" s="51"/>
      <c r="O37" s="51"/>
      <c r="P37" s="51"/>
      <c r="Q37" s="51"/>
      <c r="R37" s="51"/>
      <c r="S37" s="51"/>
      <c r="T37" s="51"/>
      <c r="U37" s="16"/>
      <c r="V37" s="16"/>
      <c r="W37" s="37">
        <f t="shared" si="0"/>
        <v>0</v>
      </c>
      <c r="X37" s="38" t="str">
        <f t="shared" si="1"/>
        <v>BAJO</v>
      </c>
      <c r="Y37" s="16"/>
      <c r="Z37" s="37">
        <f t="shared" si="2"/>
        <v>0</v>
      </c>
      <c r="AA37" s="45" t="str">
        <f t="shared" si="3"/>
        <v>IV</v>
      </c>
      <c r="AB37" s="43" t="str">
        <f t="shared" si="4"/>
        <v>ACEPTABLE CON SEGUIMIENTO</v>
      </c>
      <c r="AC37" s="51"/>
      <c r="AD37" s="51"/>
      <c r="AE37" s="51"/>
      <c r="AF37" s="51"/>
      <c r="AG37" s="51"/>
      <c r="AH37" s="51"/>
      <c r="AI37" s="51"/>
      <c r="AJ37" s="51"/>
    </row>
    <row r="38" spans="3:41" ht="30" x14ac:dyDescent="0.25">
      <c r="C38" s="59"/>
      <c r="D38" s="60"/>
      <c r="E38" s="56"/>
      <c r="F38" s="54"/>
      <c r="G38" s="55"/>
      <c r="H38" s="50"/>
      <c r="I38" s="51"/>
      <c r="J38" s="51"/>
      <c r="K38" s="51"/>
      <c r="L38" s="51"/>
      <c r="M38" s="51"/>
      <c r="N38" s="51"/>
      <c r="O38" s="51"/>
      <c r="P38" s="51"/>
      <c r="Q38" s="51"/>
      <c r="R38" s="51"/>
      <c r="S38" s="51"/>
      <c r="T38" s="51"/>
      <c r="U38" s="16"/>
      <c r="V38" s="16"/>
      <c r="W38" s="37">
        <f t="shared" si="0"/>
        <v>0</v>
      </c>
      <c r="X38" s="38" t="str">
        <f t="shared" si="1"/>
        <v>BAJO</v>
      </c>
      <c r="Y38" s="16"/>
      <c r="Z38" s="37">
        <f t="shared" si="2"/>
        <v>0</v>
      </c>
      <c r="AA38" s="45" t="str">
        <f t="shared" si="3"/>
        <v>IV</v>
      </c>
      <c r="AB38" s="43" t="str">
        <f t="shared" si="4"/>
        <v>ACEPTABLE CON SEGUIMIENTO</v>
      </c>
      <c r="AC38" s="51"/>
      <c r="AD38" s="51"/>
      <c r="AE38" s="51"/>
      <c r="AF38" s="51"/>
      <c r="AG38" s="51"/>
      <c r="AH38" s="51"/>
      <c r="AI38" s="51"/>
      <c r="AJ38" s="51"/>
    </row>
    <row r="39" spans="3:41" ht="30" x14ac:dyDescent="0.25">
      <c r="C39" s="59"/>
      <c r="D39" s="60"/>
      <c r="E39" s="56"/>
      <c r="F39" s="56"/>
      <c r="G39" s="61"/>
      <c r="H39" s="50"/>
      <c r="I39" s="51"/>
      <c r="J39" s="51"/>
      <c r="K39" s="51"/>
      <c r="L39" s="51"/>
      <c r="M39" s="51"/>
      <c r="N39" s="51"/>
      <c r="O39" s="51"/>
      <c r="P39" s="51"/>
      <c r="Q39" s="51"/>
      <c r="R39" s="51"/>
      <c r="S39" s="51"/>
      <c r="T39" s="51"/>
      <c r="U39" s="16"/>
      <c r="V39" s="16"/>
      <c r="W39" s="37">
        <f t="shared" si="0"/>
        <v>0</v>
      </c>
      <c r="X39" s="38" t="str">
        <f t="shared" si="1"/>
        <v>BAJO</v>
      </c>
      <c r="Y39" s="16"/>
      <c r="Z39" s="37">
        <f t="shared" si="2"/>
        <v>0</v>
      </c>
      <c r="AA39" s="45" t="str">
        <f t="shared" si="3"/>
        <v>IV</v>
      </c>
      <c r="AB39" s="43" t="str">
        <f t="shared" si="4"/>
        <v>ACEPTABLE CON SEGUIMIENTO</v>
      </c>
      <c r="AC39" s="51"/>
      <c r="AD39" s="51"/>
      <c r="AE39" s="51"/>
      <c r="AF39" s="51"/>
      <c r="AG39" s="51"/>
      <c r="AH39" s="51"/>
      <c r="AI39" s="51"/>
      <c r="AJ39" s="51"/>
    </row>
    <row r="40" spans="3:41" ht="30" x14ac:dyDescent="0.25">
      <c r="C40" s="59"/>
      <c r="D40" s="60"/>
      <c r="E40" s="56"/>
      <c r="F40" s="56"/>
      <c r="G40" s="61"/>
      <c r="H40" s="50"/>
      <c r="I40" s="51"/>
      <c r="J40" s="51"/>
      <c r="K40" s="51"/>
      <c r="L40" s="51"/>
      <c r="M40" s="51"/>
      <c r="N40" s="51"/>
      <c r="O40" s="51"/>
      <c r="P40" s="51"/>
      <c r="Q40" s="51"/>
      <c r="R40" s="51"/>
      <c r="S40" s="51"/>
      <c r="T40" s="51"/>
      <c r="U40" s="16"/>
      <c r="V40" s="16"/>
      <c r="W40" s="37">
        <f t="shared" si="0"/>
        <v>0</v>
      </c>
      <c r="X40" s="38" t="str">
        <f t="shared" si="1"/>
        <v>BAJO</v>
      </c>
      <c r="Y40" s="16"/>
      <c r="Z40" s="37">
        <f t="shared" si="2"/>
        <v>0</v>
      </c>
      <c r="AA40" s="45" t="str">
        <f t="shared" si="3"/>
        <v>IV</v>
      </c>
      <c r="AB40" s="43" t="str">
        <f t="shared" si="4"/>
        <v>ACEPTABLE CON SEGUIMIENTO</v>
      </c>
      <c r="AC40" s="51"/>
      <c r="AD40" s="51"/>
      <c r="AE40" s="51"/>
      <c r="AF40" s="51"/>
      <c r="AG40" s="51"/>
      <c r="AH40" s="51"/>
      <c r="AI40" s="51"/>
      <c r="AJ40" s="51"/>
    </row>
    <row r="41" spans="3:41" ht="30" x14ac:dyDescent="0.25">
      <c r="C41" s="59"/>
      <c r="D41" s="60"/>
      <c r="E41" s="52"/>
      <c r="F41" s="51"/>
      <c r="G41" s="53"/>
      <c r="H41" s="50"/>
      <c r="I41" s="51"/>
      <c r="J41" s="51"/>
      <c r="K41" s="51"/>
      <c r="L41" s="51"/>
      <c r="M41" s="51"/>
      <c r="N41" s="51"/>
      <c r="O41" s="51"/>
      <c r="P41" s="51"/>
      <c r="Q41" s="51"/>
      <c r="R41" s="51"/>
      <c r="S41" s="51"/>
      <c r="T41" s="51"/>
      <c r="U41" s="16"/>
      <c r="V41" s="16"/>
      <c r="W41" s="37">
        <f t="shared" si="0"/>
        <v>0</v>
      </c>
      <c r="X41" s="38" t="str">
        <f t="shared" si="1"/>
        <v>BAJO</v>
      </c>
      <c r="Y41" s="16"/>
      <c r="Z41" s="37">
        <f t="shared" si="2"/>
        <v>0</v>
      </c>
      <c r="AA41" s="45" t="str">
        <f t="shared" si="3"/>
        <v>IV</v>
      </c>
      <c r="AB41" s="43" t="str">
        <f t="shared" si="4"/>
        <v>ACEPTABLE CON SEGUIMIENTO</v>
      </c>
      <c r="AC41" s="51"/>
      <c r="AD41" s="51"/>
      <c r="AE41" s="51"/>
      <c r="AF41" s="51"/>
      <c r="AG41" s="51"/>
      <c r="AH41" s="51"/>
      <c r="AI41" s="51"/>
      <c r="AJ41" s="51"/>
    </row>
    <row r="42" spans="3:41" ht="30" x14ac:dyDescent="0.25">
      <c r="C42" s="59"/>
      <c r="D42" s="60"/>
      <c r="E42" s="52"/>
      <c r="F42" s="51"/>
      <c r="G42" s="53"/>
      <c r="H42" s="50"/>
      <c r="I42" s="51"/>
      <c r="J42" s="51"/>
      <c r="K42" s="51"/>
      <c r="L42" s="51"/>
      <c r="M42" s="51"/>
      <c r="N42" s="51"/>
      <c r="O42" s="51"/>
      <c r="P42" s="51"/>
      <c r="Q42" s="51"/>
      <c r="R42" s="51"/>
      <c r="S42" s="51"/>
      <c r="T42" s="51"/>
      <c r="U42" s="16"/>
      <c r="V42" s="16"/>
      <c r="W42" s="37">
        <f t="shared" si="0"/>
        <v>0</v>
      </c>
      <c r="X42" s="38" t="str">
        <f t="shared" si="1"/>
        <v>BAJO</v>
      </c>
      <c r="Y42" s="16"/>
      <c r="Z42" s="37">
        <f t="shared" si="2"/>
        <v>0</v>
      </c>
      <c r="AA42" s="45" t="str">
        <f t="shared" si="3"/>
        <v>IV</v>
      </c>
      <c r="AB42" s="43" t="str">
        <f t="shared" si="4"/>
        <v>ACEPTABLE CON SEGUIMIENTO</v>
      </c>
      <c r="AC42" s="51"/>
      <c r="AD42" s="51"/>
      <c r="AE42" s="51"/>
      <c r="AF42" s="51"/>
      <c r="AG42" s="51"/>
      <c r="AH42" s="51"/>
      <c r="AI42" s="51"/>
      <c r="AJ42" s="51"/>
    </row>
    <row r="43" spans="3:41" ht="30" x14ac:dyDescent="0.25">
      <c r="C43" s="59"/>
      <c r="D43" s="60"/>
      <c r="E43" s="52"/>
      <c r="F43" s="51"/>
      <c r="G43" s="53"/>
      <c r="H43" s="50"/>
      <c r="I43" s="51"/>
      <c r="J43" s="51"/>
      <c r="K43" s="51"/>
      <c r="L43" s="51"/>
      <c r="M43" s="51"/>
      <c r="N43" s="51"/>
      <c r="O43" s="51"/>
      <c r="P43" s="51"/>
      <c r="Q43" s="51"/>
      <c r="R43" s="51"/>
      <c r="S43" s="51"/>
      <c r="T43" s="51"/>
      <c r="U43" s="16"/>
      <c r="V43" s="16"/>
      <c r="W43" s="37">
        <f t="shared" si="0"/>
        <v>0</v>
      </c>
      <c r="X43" s="38" t="str">
        <f t="shared" si="1"/>
        <v>BAJO</v>
      </c>
      <c r="Y43" s="16"/>
      <c r="Z43" s="37">
        <f t="shared" si="2"/>
        <v>0</v>
      </c>
      <c r="AA43" s="45" t="str">
        <f t="shared" si="3"/>
        <v>IV</v>
      </c>
      <c r="AB43" s="43" t="str">
        <f t="shared" si="4"/>
        <v>ACEPTABLE CON SEGUIMIENTO</v>
      </c>
      <c r="AC43" s="51"/>
      <c r="AD43" s="51"/>
      <c r="AE43" s="51"/>
      <c r="AF43" s="51"/>
      <c r="AG43" s="51"/>
      <c r="AH43" s="51"/>
      <c r="AI43" s="51"/>
      <c r="AJ43" s="51"/>
    </row>
    <row r="44" spans="3:41" ht="30" x14ac:dyDescent="0.25">
      <c r="C44" s="59"/>
      <c r="D44" s="60"/>
      <c r="E44" s="56"/>
      <c r="F44" s="54"/>
      <c r="G44" s="55"/>
      <c r="H44" s="50"/>
      <c r="I44" s="51"/>
      <c r="J44" s="51"/>
      <c r="K44" s="51"/>
      <c r="L44" s="51"/>
      <c r="M44" s="51"/>
      <c r="N44" s="51"/>
      <c r="O44" s="51"/>
      <c r="P44" s="51"/>
      <c r="Q44" s="51"/>
      <c r="R44" s="51"/>
      <c r="S44" s="51"/>
      <c r="T44" s="51"/>
      <c r="U44" s="16"/>
      <c r="V44" s="16"/>
      <c r="W44" s="37">
        <f t="shared" si="0"/>
        <v>0</v>
      </c>
      <c r="X44" s="38" t="str">
        <f t="shared" si="1"/>
        <v>BAJO</v>
      </c>
      <c r="Y44" s="16"/>
      <c r="Z44" s="37">
        <f t="shared" si="2"/>
        <v>0</v>
      </c>
      <c r="AA44" s="45" t="str">
        <f t="shared" si="3"/>
        <v>IV</v>
      </c>
      <c r="AB44" s="43" t="str">
        <f t="shared" si="4"/>
        <v>ACEPTABLE CON SEGUIMIENTO</v>
      </c>
      <c r="AC44" s="51"/>
      <c r="AD44" s="51"/>
      <c r="AE44" s="51"/>
      <c r="AF44" s="51"/>
      <c r="AG44" s="51"/>
      <c r="AH44" s="51"/>
      <c r="AI44" s="51"/>
      <c r="AJ44" s="51"/>
    </row>
    <row r="45" spans="3:41" ht="30" x14ac:dyDescent="0.25">
      <c r="C45" s="59"/>
      <c r="D45" s="60"/>
      <c r="E45" s="56"/>
      <c r="F45" s="54"/>
      <c r="G45" s="55"/>
      <c r="H45" s="50"/>
      <c r="I45" s="51"/>
      <c r="J45" s="51"/>
      <c r="K45" s="51"/>
      <c r="L45" s="51"/>
      <c r="M45" s="51"/>
      <c r="N45" s="51"/>
      <c r="O45" s="51"/>
      <c r="P45" s="51"/>
      <c r="Q45" s="51"/>
      <c r="R45" s="51"/>
      <c r="S45" s="51"/>
      <c r="T45" s="51"/>
      <c r="U45" s="16"/>
      <c r="V45" s="16"/>
      <c r="W45" s="37">
        <f t="shared" si="0"/>
        <v>0</v>
      </c>
      <c r="X45" s="38" t="str">
        <f t="shared" si="1"/>
        <v>BAJO</v>
      </c>
      <c r="Y45" s="16"/>
      <c r="Z45" s="37">
        <f t="shared" si="2"/>
        <v>0</v>
      </c>
      <c r="AA45" s="45" t="str">
        <f t="shared" si="3"/>
        <v>IV</v>
      </c>
      <c r="AB45" s="43" t="str">
        <f t="shared" si="4"/>
        <v>ACEPTABLE CON SEGUIMIENTO</v>
      </c>
      <c r="AC45" s="51"/>
      <c r="AD45" s="51"/>
      <c r="AE45" s="51"/>
      <c r="AF45" s="51"/>
      <c r="AG45" s="51"/>
      <c r="AH45" s="51"/>
      <c r="AI45" s="51"/>
      <c r="AJ45" s="51"/>
    </row>
    <row r="46" spans="3:41" ht="30" x14ac:dyDescent="0.25">
      <c r="C46" s="59"/>
      <c r="D46" s="60"/>
      <c r="E46" s="56"/>
      <c r="F46" s="54"/>
      <c r="G46" s="55"/>
      <c r="H46" s="50"/>
      <c r="I46" s="51"/>
      <c r="J46" s="51"/>
      <c r="K46" s="51"/>
      <c r="L46" s="51"/>
      <c r="M46" s="51"/>
      <c r="N46" s="51"/>
      <c r="O46" s="51"/>
      <c r="P46" s="51"/>
      <c r="Q46" s="51"/>
      <c r="R46" s="51"/>
      <c r="S46" s="51"/>
      <c r="T46" s="51"/>
      <c r="U46" s="16"/>
      <c r="V46" s="16"/>
      <c r="W46" s="37">
        <f t="shared" si="0"/>
        <v>0</v>
      </c>
      <c r="X46" s="38" t="str">
        <f t="shared" si="1"/>
        <v>BAJO</v>
      </c>
      <c r="Y46" s="16"/>
      <c r="Z46" s="37">
        <f t="shared" si="2"/>
        <v>0</v>
      </c>
      <c r="AA46" s="45" t="str">
        <f t="shared" si="3"/>
        <v>IV</v>
      </c>
      <c r="AB46" s="43" t="str">
        <f t="shared" si="4"/>
        <v>ACEPTABLE CON SEGUIMIENTO</v>
      </c>
      <c r="AC46" s="51"/>
      <c r="AD46" s="51"/>
      <c r="AE46" s="51"/>
      <c r="AF46" s="51"/>
      <c r="AG46" s="51"/>
      <c r="AH46" s="51"/>
      <c r="AI46" s="51"/>
      <c r="AJ46" s="51"/>
    </row>
    <row r="47" spans="3:41" ht="30" x14ac:dyDescent="0.25">
      <c r="C47" s="59"/>
      <c r="D47" s="60"/>
      <c r="E47" s="56"/>
      <c r="F47" s="54"/>
      <c r="G47" s="55"/>
      <c r="H47" s="50"/>
      <c r="I47" s="51"/>
      <c r="J47" s="51"/>
      <c r="K47" s="51"/>
      <c r="L47" s="51"/>
      <c r="M47" s="51"/>
      <c r="N47" s="51"/>
      <c r="O47" s="51"/>
      <c r="P47" s="51"/>
      <c r="Q47" s="51"/>
      <c r="R47" s="51"/>
      <c r="S47" s="51"/>
      <c r="T47" s="51"/>
      <c r="U47" s="16"/>
      <c r="V47" s="16"/>
      <c r="W47" s="37">
        <f t="shared" si="0"/>
        <v>0</v>
      </c>
      <c r="X47" s="38" t="str">
        <f t="shared" si="1"/>
        <v>BAJO</v>
      </c>
      <c r="Y47" s="16"/>
      <c r="Z47" s="37">
        <f t="shared" si="2"/>
        <v>0</v>
      </c>
      <c r="AA47" s="45" t="str">
        <f t="shared" si="3"/>
        <v>IV</v>
      </c>
      <c r="AB47" s="43" t="str">
        <f t="shared" si="4"/>
        <v>ACEPTABLE CON SEGUIMIENTO</v>
      </c>
      <c r="AC47" s="51"/>
      <c r="AD47" s="51"/>
      <c r="AE47" s="51"/>
      <c r="AF47" s="51"/>
      <c r="AG47" s="51"/>
      <c r="AH47" s="51"/>
      <c r="AI47" s="51"/>
      <c r="AJ47" s="51"/>
      <c r="AO47" t="s">
        <v>41</v>
      </c>
    </row>
    <row r="48" spans="3:41" ht="30" x14ac:dyDescent="0.25">
      <c r="C48" s="59"/>
      <c r="D48" s="60"/>
      <c r="E48" s="56"/>
      <c r="F48" s="56"/>
      <c r="G48" s="61"/>
      <c r="H48" s="50"/>
      <c r="I48" s="51"/>
      <c r="J48" s="51"/>
      <c r="K48" s="51"/>
      <c r="L48" s="51"/>
      <c r="M48" s="51"/>
      <c r="N48" s="51"/>
      <c r="O48" s="51"/>
      <c r="P48" s="51"/>
      <c r="Q48" s="51"/>
      <c r="R48" s="51"/>
      <c r="S48" s="51"/>
      <c r="T48" s="51"/>
      <c r="U48" s="16"/>
      <c r="V48" s="16"/>
      <c r="W48" s="37">
        <f t="shared" si="0"/>
        <v>0</v>
      </c>
      <c r="X48" s="38" t="str">
        <f t="shared" si="1"/>
        <v>BAJO</v>
      </c>
      <c r="Y48" s="16"/>
      <c r="Z48" s="37">
        <f t="shared" si="2"/>
        <v>0</v>
      </c>
      <c r="AA48" s="45" t="str">
        <f t="shared" si="3"/>
        <v>IV</v>
      </c>
      <c r="AB48" s="43" t="str">
        <f t="shared" si="4"/>
        <v>ACEPTABLE CON SEGUIMIENTO</v>
      </c>
      <c r="AC48" s="51"/>
      <c r="AD48" s="51"/>
      <c r="AE48" s="51"/>
      <c r="AF48" s="51"/>
      <c r="AG48" s="51"/>
      <c r="AH48" s="51"/>
      <c r="AI48" s="51"/>
      <c r="AJ48" s="51"/>
    </row>
    <row r="49" spans="3:36" ht="30" x14ac:dyDescent="0.25">
      <c r="C49" s="59"/>
      <c r="D49" s="60"/>
      <c r="E49" s="56"/>
      <c r="F49" s="56"/>
      <c r="G49" s="61"/>
      <c r="H49" s="50"/>
      <c r="I49" s="51"/>
      <c r="J49" s="51"/>
      <c r="K49" s="51"/>
      <c r="L49" s="51"/>
      <c r="M49" s="51"/>
      <c r="N49" s="51"/>
      <c r="O49" s="51"/>
      <c r="P49" s="51"/>
      <c r="Q49" s="51"/>
      <c r="R49" s="51"/>
      <c r="S49" s="51"/>
      <c r="T49" s="51"/>
      <c r="U49" s="16"/>
      <c r="V49" s="16"/>
      <c r="W49" s="37">
        <f t="shared" si="0"/>
        <v>0</v>
      </c>
      <c r="X49" s="38" t="str">
        <f t="shared" si="1"/>
        <v>BAJO</v>
      </c>
      <c r="Y49" s="16"/>
      <c r="Z49" s="37">
        <f t="shared" si="2"/>
        <v>0</v>
      </c>
      <c r="AA49" s="45" t="str">
        <f t="shared" si="3"/>
        <v>IV</v>
      </c>
      <c r="AB49" s="43" t="str">
        <f t="shared" si="4"/>
        <v>ACEPTABLE CON SEGUIMIENTO</v>
      </c>
      <c r="AC49" s="51"/>
      <c r="AD49" s="51"/>
      <c r="AE49" s="51"/>
      <c r="AF49" s="51"/>
      <c r="AG49" s="51"/>
      <c r="AH49" s="51"/>
      <c r="AI49" s="51"/>
      <c r="AJ49" s="51"/>
    </row>
    <row r="50" spans="3:36" ht="30" x14ac:dyDescent="0.25">
      <c r="C50" s="59"/>
      <c r="D50" s="60"/>
      <c r="E50" s="52"/>
      <c r="F50" s="51"/>
      <c r="G50" s="53"/>
      <c r="H50" s="50"/>
      <c r="I50" s="51"/>
      <c r="J50" s="51"/>
      <c r="K50" s="51"/>
      <c r="L50" s="51"/>
      <c r="M50" s="51"/>
      <c r="N50" s="51"/>
      <c r="O50" s="51"/>
      <c r="P50" s="51"/>
      <c r="Q50" s="51"/>
      <c r="R50" s="51"/>
      <c r="S50" s="51"/>
      <c r="T50" s="51"/>
      <c r="U50" s="16"/>
      <c r="V50" s="16"/>
      <c r="W50" s="37">
        <f t="shared" si="0"/>
        <v>0</v>
      </c>
      <c r="X50" s="38" t="str">
        <f t="shared" si="1"/>
        <v>BAJO</v>
      </c>
      <c r="Y50" s="16"/>
      <c r="Z50" s="37">
        <f t="shared" si="2"/>
        <v>0</v>
      </c>
      <c r="AA50" s="45" t="str">
        <f t="shared" si="3"/>
        <v>IV</v>
      </c>
      <c r="AB50" s="43" t="str">
        <f t="shared" si="4"/>
        <v>ACEPTABLE CON SEGUIMIENTO</v>
      </c>
      <c r="AC50" s="51"/>
      <c r="AD50" s="51"/>
      <c r="AE50" s="51"/>
      <c r="AF50" s="51"/>
      <c r="AG50" s="51"/>
      <c r="AH50" s="51"/>
      <c r="AI50" s="51"/>
      <c r="AJ50" s="51"/>
    </row>
    <row r="51" spans="3:36" ht="30" x14ac:dyDescent="0.25">
      <c r="C51" s="59"/>
      <c r="D51" s="60"/>
      <c r="E51" s="52"/>
      <c r="F51" s="51"/>
      <c r="G51" s="53"/>
      <c r="H51" s="50"/>
      <c r="I51" s="51"/>
      <c r="J51" s="51"/>
      <c r="K51" s="51"/>
      <c r="L51" s="51"/>
      <c r="M51" s="51"/>
      <c r="N51" s="51"/>
      <c r="O51" s="51"/>
      <c r="P51" s="51"/>
      <c r="Q51" s="51"/>
      <c r="R51" s="51"/>
      <c r="S51" s="51"/>
      <c r="T51" s="51"/>
      <c r="U51" s="16"/>
      <c r="V51" s="16"/>
      <c r="W51" s="37">
        <f t="shared" si="0"/>
        <v>0</v>
      </c>
      <c r="X51" s="38" t="str">
        <f t="shared" si="1"/>
        <v>BAJO</v>
      </c>
      <c r="Y51" s="16"/>
      <c r="Z51" s="37">
        <f t="shared" si="2"/>
        <v>0</v>
      </c>
      <c r="AA51" s="45" t="str">
        <f t="shared" si="3"/>
        <v>IV</v>
      </c>
      <c r="AB51" s="43" t="str">
        <f t="shared" si="4"/>
        <v>ACEPTABLE CON SEGUIMIENTO</v>
      </c>
      <c r="AC51" s="51"/>
      <c r="AD51" s="51"/>
      <c r="AE51" s="51"/>
      <c r="AF51" s="51"/>
      <c r="AG51" s="51"/>
      <c r="AH51" s="51"/>
      <c r="AI51" s="51"/>
      <c r="AJ51" s="51"/>
    </row>
    <row r="52" spans="3:36" ht="30" x14ac:dyDescent="0.25">
      <c r="C52" s="59"/>
      <c r="D52" s="60"/>
      <c r="E52" s="52"/>
      <c r="F52" s="51"/>
      <c r="G52" s="53"/>
      <c r="H52" s="50"/>
      <c r="I52" s="51"/>
      <c r="J52" s="51"/>
      <c r="K52" s="51"/>
      <c r="L52" s="51"/>
      <c r="M52" s="51"/>
      <c r="N52" s="51"/>
      <c r="O52" s="51"/>
      <c r="P52" s="51"/>
      <c r="Q52" s="51"/>
      <c r="R52" s="51"/>
      <c r="S52" s="51"/>
      <c r="T52" s="51"/>
      <c r="U52" s="16"/>
      <c r="V52" s="16"/>
      <c r="W52" s="37">
        <f t="shared" si="0"/>
        <v>0</v>
      </c>
      <c r="X52" s="38" t="str">
        <f t="shared" si="1"/>
        <v>BAJO</v>
      </c>
      <c r="Y52" s="16"/>
      <c r="Z52" s="37">
        <f t="shared" si="2"/>
        <v>0</v>
      </c>
      <c r="AA52" s="45" t="str">
        <f t="shared" si="3"/>
        <v>IV</v>
      </c>
      <c r="AB52" s="43" t="str">
        <f t="shared" si="4"/>
        <v>ACEPTABLE CON SEGUIMIENTO</v>
      </c>
      <c r="AC52" s="51"/>
      <c r="AD52" s="51"/>
      <c r="AE52" s="51"/>
      <c r="AF52" s="51"/>
      <c r="AG52" s="51"/>
      <c r="AH52" s="51"/>
      <c r="AI52" s="51"/>
      <c r="AJ52" s="51"/>
    </row>
    <row r="53" spans="3:36" ht="30" x14ac:dyDescent="0.25">
      <c r="C53" s="59"/>
      <c r="D53" s="60"/>
      <c r="E53" s="56"/>
      <c r="F53" s="54"/>
      <c r="G53" s="55"/>
      <c r="H53" s="50"/>
      <c r="I53" s="51"/>
      <c r="J53" s="51"/>
      <c r="K53" s="51"/>
      <c r="L53" s="51"/>
      <c r="M53" s="51"/>
      <c r="N53" s="51"/>
      <c r="O53" s="51"/>
      <c r="P53" s="51"/>
      <c r="Q53" s="51"/>
      <c r="R53" s="51"/>
      <c r="S53" s="51"/>
      <c r="T53" s="51"/>
      <c r="U53" s="16"/>
      <c r="V53" s="16"/>
      <c r="W53" s="37">
        <f t="shared" si="0"/>
        <v>0</v>
      </c>
      <c r="X53" s="38" t="str">
        <f t="shared" si="1"/>
        <v>BAJO</v>
      </c>
      <c r="Y53" s="16"/>
      <c r="Z53" s="37">
        <f t="shared" si="2"/>
        <v>0</v>
      </c>
      <c r="AA53" s="45" t="str">
        <f t="shared" si="3"/>
        <v>IV</v>
      </c>
      <c r="AB53" s="43" t="str">
        <f t="shared" si="4"/>
        <v>ACEPTABLE CON SEGUIMIENTO</v>
      </c>
      <c r="AC53" s="51"/>
      <c r="AD53" s="51"/>
      <c r="AE53" s="51"/>
      <c r="AF53" s="51"/>
      <c r="AG53" s="51"/>
      <c r="AH53" s="51"/>
      <c r="AI53" s="51"/>
      <c r="AJ53" s="51"/>
    </row>
    <row r="54" spans="3:36" ht="30" x14ac:dyDescent="0.25">
      <c r="C54" s="59"/>
      <c r="D54" s="60"/>
      <c r="E54" s="56"/>
      <c r="F54" s="54"/>
      <c r="G54" s="55"/>
      <c r="H54" s="50"/>
      <c r="I54" s="51"/>
      <c r="J54" s="51"/>
      <c r="K54" s="51"/>
      <c r="L54" s="51"/>
      <c r="M54" s="51"/>
      <c r="N54" s="51"/>
      <c r="O54" s="51"/>
      <c r="P54" s="51"/>
      <c r="Q54" s="51"/>
      <c r="R54" s="51"/>
      <c r="S54" s="51"/>
      <c r="T54" s="51"/>
      <c r="U54" s="16"/>
      <c r="V54" s="16"/>
      <c r="W54" s="37">
        <f t="shared" si="0"/>
        <v>0</v>
      </c>
      <c r="X54" s="38" t="str">
        <f t="shared" si="1"/>
        <v>BAJO</v>
      </c>
      <c r="Y54" s="16"/>
      <c r="Z54" s="37">
        <f t="shared" si="2"/>
        <v>0</v>
      </c>
      <c r="AA54" s="45" t="str">
        <f t="shared" si="3"/>
        <v>IV</v>
      </c>
      <c r="AB54" s="43" t="str">
        <f t="shared" si="4"/>
        <v>ACEPTABLE CON SEGUIMIENTO</v>
      </c>
      <c r="AC54" s="51"/>
      <c r="AD54" s="51"/>
      <c r="AE54" s="51"/>
      <c r="AF54" s="51"/>
      <c r="AG54" s="51"/>
      <c r="AH54" s="51"/>
      <c r="AI54" s="51"/>
      <c r="AJ54" s="51"/>
    </row>
    <row r="55" spans="3:36" ht="30" x14ac:dyDescent="0.25">
      <c r="C55" s="59"/>
      <c r="D55" s="60"/>
      <c r="E55" s="56"/>
      <c r="F55" s="54"/>
      <c r="G55" s="55"/>
      <c r="H55" s="50"/>
      <c r="I55" s="51"/>
      <c r="J55" s="51"/>
      <c r="K55" s="51"/>
      <c r="L55" s="51"/>
      <c r="M55" s="51"/>
      <c r="N55" s="51"/>
      <c r="O55" s="51"/>
      <c r="P55" s="51"/>
      <c r="Q55" s="51"/>
      <c r="R55" s="51"/>
      <c r="S55" s="51"/>
      <c r="T55" s="51"/>
      <c r="U55" s="16"/>
      <c r="V55" s="16"/>
      <c r="W55" s="37">
        <f t="shared" si="0"/>
        <v>0</v>
      </c>
      <c r="X55" s="38" t="str">
        <f t="shared" si="1"/>
        <v>BAJO</v>
      </c>
      <c r="Y55" s="16"/>
      <c r="Z55" s="37">
        <f t="shared" si="2"/>
        <v>0</v>
      </c>
      <c r="AA55" s="45" t="str">
        <f t="shared" si="3"/>
        <v>IV</v>
      </c>
      <c r="AB55" s="43" t="str">
        <f t="shared" si="4"/>
        <v>ACEPTABLE CON SEGUIMIENTO</v>
      </c>
      <c r="AC55" s="51"/>
      <c r="AD55" s="51"/>
      <c r="AE55" s="51"/>
      <c r="AF55" s="51"/>
      <c r="AG55" s="51"/>
      <c r="AH55" s="51"/>
      <c r="AI55" s="51"/>
      <c r="AJ55" s="51"/>
    </row>
    <row r="56" spans="3:36" ht="30" x14ac:dyDescent="0.25">
      <c r="C56" s="59"/>
      <c r="D56" s="60"/>
      <c r="E56" s="56"/>
      <c r="F56" s="54"/>
      <c r="G56" s="55"/>
      <c r="H56" s="50"/>
      <c r="I56" s="51"/>
      <c r="J56" s="51"/>
      <c r="K56" s="51"/>
      <c r="L56" s="51"/>
      <c r="M56" s="51"/>
      <c r="N56" s="51"/>
      <c r="O56" s="51"/>
      <c r="P56" s="51"/>
      <c r="Q56" s="51"/>
      <c r="R56" s="51"/>
      <c r="S56" s="51"/>
      <c r="T56" s="51"/>
      <c r="U56" s="16"/>
      <c r="V56" s="16"/>
      <c r="W56" s="37">
        <f t="shared" si="0"/>
        <v>0</v>
      </c>
      <c r="X56" s="38" t="str">
        <f t="shared" si="1"/>
        <v>BAJO</v>
      </c>
      <c r="Y56" s="16"/>
      <c r="Z56" s="37">
        <f t="shared" si="2"/>
        <v>0</v>
      </c>
      <c r="AA56" s="45" t="str">
        <f t="shared" si="3"/>
        <v>IV</v>
      </c>
      <c r="AB56" s="43" t="str">
        <f t="shared" si="4"/>
        <v>ACEPTABLE CON SEGUIMIENTO</v>
      </c>
      <c r="AC56" s="51"/>
      <c r="AD56" s="51"/>
      <c r="AE56" s="51"/>
      <c r="AF56" s="51"/>
      <c r="AG56" s="51"/>
      <c r="AH56" s="51"/>
      <c r="AI56" s="51"/>
      <c r="AJ56" s="51"/>
    </row>
    <row r="57" spans="3:36" ht="30" x14ac:dyDescent="0.25">
      <c r="C57" s="59"/>
      <c r="D57" s="60"/>
      <c r="E57" s="56"/>
      <c r="F57" s="56"/>
      <c r="G57" s="61"/>
      <c r="H57" s="50"/>
      <c r="I57" s="51"/>
      <c r="J57" s="51"/>
      <c r="K57" s="51"/>
      <c r="L57" s="51"/>
      <c r="M57" s="51"/>
      <c r="N57" s="51"/>
      <c r="O57" s="51"/>
      <c r="P57" s="51"/>
      <c r="Q57" s="51"/>
      <c r="R57" s="51"/>
      <c r="S57" s="51"/>
      <c r="T57" s="51"/>
      <c r="U57" s="16"/>
      <c r="V57" s="16"/>
      <c r="W57" s="37">
        <f t="shared" si="0"/>
        <v>0</v>
      </c>
      <c r="X57" s="38" t="str">
        <f t="shared" si="1"/>
        <v>BAJO</v>
      </c>
      <c r="Y57" s="16"/>
      <c r="Z57" s="37">
        <f t="shared" si="2"/>
        <v>0</v>
      </c>
      <c r="AA57" s="45" t="str">
        <f t="shared" si="3"/>
        <v>IV</v>
      </c>
      <c r="AB57" s="43" t="str">
        <f t="shared" si="4"/>
        <v>ACEPTABLE CON SEGUIMIENTO</v>
      </c>
      <c r="AC57" s="51"/>
      <c r="AD57" s="51"/>
      <c r="AE57" s="51"/>
      <c r="AF57" s="51"/>
      <c r="AG57" s="51"/>
      <c r="AH57" s="51"/>
      <c r="AI57" s="51"/>
      <c r="AJ57" s="51"/>
    </row>
    <row r="58" spans="3:36" ht="30" x14ac:dyDescent="0.25">
      <c r="C58" s="59"/>
      <c r="D58" s="60"/>
      <c r="E58" s="56"/>
      <c r="F58" s="56"/>
      <c r="G58" s="61"/>
      <c r="H58" s="50"/>
      <c r="I58" s="51"/>
      <c r="J58" s="51"/>
      <c r="K58" s="51"/>
      <c r="L58" s="51"/>
      <c r="M58" s="51"/>
      <c r="N58" s="51"/>
      <c r="O58" s="51"/>
      <c r="P58" s="51"/>
      <c r="Q58" s="51"/>
      <c r="R58" s="51"/>
      <c r="S58" s="51"/>
      <c r="T58" s="51"/>
      <c r="U58" s="16"/>
      <c r="V58" s="16"/>
      <c r="W58" s="37">
        <f t="shared" si="0"/>
        <v>0</v>
      </c>
      <c r="X58" s="38" t="str">
        <f t="shared" si="1"/>
        <v>BAJO</v>
      </c>
      <c r="Y58" s="16"/>
      <c r="Z58" s="37">
        <f t="shared" si="2"/>
        <v>0</v>
      </c>
      <c r="AA58" s="45" t="str">
        <f t="shared" si="3"/>
        <v>IV</v>
      </c>
      <c r="AB58" s="43" t="str">
        <f t="shared" si="4"/>
        <v>ACEPTABLE CON SEGUIMIENTO</v>
      </c>
      <c r="AC58" s="51"/>
      <c r="AD58" s="51"/>
      <c r="AE58" s="51"/>
      <c r="AF58" s="51"/>
      <c r="AG58" s="51"/>
      <c r="AH58" s="51"/>
      <c r="AI58" s="51"/>
      <c r="AJ58" s="51"/>
    </row>
    <row r="59" spans="3:36" ht="30" x14ac:dyDescent="0.25">
      <c r="C59" s="59"/>
      <c r="D59" s="60"/>
      <c r="E59" s="52"/>
      <c r="F59" s="51"/>
      <c r="G59" s="53"/>
      <c r="H59" s="50"/>
      <c r="I59" s="51"/>
      <c r="J59" s="51"/>
      <c r="K59" s="51"/>
      <c r="L59" s="51"/>
      <c r="M59" s="51"/>
      <c r="N59" s="51"/>
      <c r="O59" s="51"/>
      <c r="P59" s="51"/>
      <c r="Q59" s="51"/>
      <c r="R59" s="51"/>
      <c r="S59" s="51"/>
      <c r="T59" s="51"/>
      <c r="U59" s="16"/>
      <c r="V59" s="16"/>
      <c r="W59" s="37">
        <f t="shared" si="0"/>
        <v>0</v>
      </c>
      <c r="X59" s="38" t="str">
        <f t="shared" si="1"/>
        <v>BAJO</v>
      </c>
      <c r="Y59" s="16"/>
      <c r="Z59" s="37">
        <f t="shared" si="2"/>
        <v>0</v>
      </c>
      <c r="AA59" s="45" t="str">
        <f t="shared" si="3"/>
        <v>IV</v>
      </c>
      <c r="AB59" s="43" t="str">
        <f t="shared" si="4"/>
        <v>ACEPTABLE CON SEGUIMIENTO</v>
      </c>
      <c r="AC59" s="51"/>
      <c r="AD59" s="51"/>
      <c r="AE59" s="51"/>
      <c r="AF59" s="51"/>
      <c r="AG59" s="51"/>
      <c r="AH59" s="51"/>
      <c r="AI59" s="51"/>
      <c r="AJ59" s="51"/>
    </row>
    <row r="60" spans="3:36" ht="30" x14ac:dyDescent="0.25">
      <c r="C60" s="59"/>
      <c r="D60" s="60"/>
      <c r="E60" s="52"/>
      <c r="F60" s="51"/>
      <c r="G60" s="53"/>
      <c r="H60" s="50"/>
      <c r="I60" s="51"/>
      <c r="J60" s="51"/>
      <c r="K60" s="51"/>
      <c r="L60" s="51"/>
      <c r="M60" s="51"/>
      <c r="N60" s="51"/>
      <c r="O60" s="51"/>
      <c r="P60" s="51"/>
      <c r="Q60" s="51"/>
      <c r="R60" s="51"/>
      <c r="S60" s="51"/>
      <c r="T60" s="51"/>
      <c r="U60" s="16"/>
      <c r="V60" s="16"/>
      <c r="W60" s="37">
        <f t="shared" si="0"/>
        <v>0</v>
      </c>
      <c r="X60" s="38" t="str">
        <f t="shared" si="1"/>
        <v>BAJO</v>
      </c>
      <c r="Y60" s="16"/>
      <c r="Z60" s="37">
        <f t="shared" si="2"/>
        <v>0</v>
      </c>
      <c r="AA60" s="45" t="str">
        <f t="shared" si="3"/>
        <v>IV</v>
      </c>
      <c r="AB60" s="43" t="str">
        <f t="shared" si="4"/>
        <v>ACEPTABLE CON SEGUIMIENTO</v>
      </c>
      <c r="AC60" s="51"/>
      <c r="AD60" s="51"/>
      <c r="AE60" s="51"/>
      <c r="AF60" s="51"/>
      <c r="AG60" s="51"/>
      <c r="AH60" s="51"/>
      <c r="AI60" s="51"/>
      <c r="AJ60" s="51"/>
    </row>
    <row r="61" spans="3:36" ht="30" x14ac:dyDescent="0.25">
      <c r="C61" s="59"/>
      <c r="D61" s="60"/>
      <c r="E61" s="52"/>
      <c r="F61" s="51"/>
      <c r="G61" s="53"/>
      <c r="H61" s="50"/>
      <c r="I61" s="51"/>
      <c r="J61" s="51"/>
      <c r="K61" s="51"/>
      <c r="L61" s="51"/>
      <c r="M61" s="51"/>
      <c r="N61" s="51"/>
      <c r="O61" s="51"/>
      <c r="P61" s="51"/>
      <c r="Q61" s="51"/>
      <c r="R61" s="51"/>
      <c r="S61" s="51"/>
      <c r="T61" s="51"/>
      <c r="U61" s="16"/>
      <c r="V61" s="16"/>
      <c r="W61" s="37">
        <f t="shared" si="0"/>
        <v>0</v>
      </c>
      <c r="X61" s="38" t="str">
        <f t="shared" si="1"/>
        <v>BAJO</v>
      </c>
      <c r="Y61" s="16"/>
      <c r="Z61" s="37">
        <f t="shared" si="2"/>
        <v>0</v>
      </c>
      <c r="AA61" s="45" t="str">
        <f t="shared" si="3"/>
        <v>IV</v>
      </c>
      <c r="AB61" s="43" t="str">
        <f t="shared" si="4"/>
        <v>ACEPTABLE CON SEGUIMIENTO</v>
      </c>
      <c r="AC61" s="51"/>
      <c r="AD61" s="51"/>
      <c r="AE61" s="51"/>
      <c r="AF61" s="51"/>
      <c r="AG61" s="51"/>
      <c r="AH61" s="51"/>
      <c r="AI61" s="51"/>
      <c r="AJ61" s="51"/>
    </row>
    <row r="62" spans="3:36" ht="30" x14ac:dyDescent="0.25">
      <c r="C62" s="59"/>
      <c r="D62" s="60"/>
      <c r="E62" s="56"/>
      <c r="F62" s="54"/>
      <c r="G62" s="55"/>
      <c r="H62" s="50"/>
      <c r="I62" s="51"/>
      <c r="J62" s="51"/>
      <c r="K62" s="51"/>
      <c r="L62" s="51"/>
      <c r="M62" s="51"/>
      <c r="N62" s="51"/>
      <c r="O62" s="51"/>
      <c r="P62" s="51"/>
      <c r="Q62" s="51"/>
      <c r="R62" s="51"/>
      <c r="S62" s="51"/>
      <c r="T62" s="51"/>
      <c r="U62" s="16"/>
      <c r="V62" s="16"/>
      <c r="W62" s="37">
        <f t="shared" si="0"/>
        <v>0</v>
      </c>
      <c r="X62" s="38" t="str">
        <f t="shared" si="1"/>
        <v>BAJO</v>
      </c>
      <c r="Y62" s="16"/>
      <c r="Z62" s="37">
        <f t="shared" si="2"/>
        <v>0</v>
      </c>
      <c r="AA62" s="45" t="str">
        <f t="shared" si="3"/>
        <v>IV</v>
      </c>
      <c r="AB62" s="43" t="str">
        <f t="shared" si="4"/>
        <v>ACEPTABLE CON SEGUIMIENTO</v>
      </c>
      <c r="AC62" s="51"/>
      <c r="AD62" s="51"/>
      <c r="AE62" s="51"/>
      <c r="AF62" s="51"/>
      <c r="AG62" s="51"/>
      <c r="AH62" s="51"/>
      <c r="AI62" s="51"/>
      <c r="AJ62" s="51"/>
    </row>
    <row r="63" spans="3:36" ht="30" x14ac:dyDescent="0.25">
      <c r="C63" s="59"/>
      <c r="D63" s="60"/>
      <c r="E63" s="56"/>
      <c r="F63" s="54"/>
      <c r="G63" s="55"/>
      <c r="H63" s="50"/>
      <c r="I63" s="51"/>
      <c r="J63" s="51"/>
      <c r="K63" s="51"/>
      <c r="L63" s="51"/>
      <c r="M63" s="51"/>
      <c r="N63" s="51"/>
      <c r="O63" s="51"/>
      <c r="P63" s="51"/>
      <c r="Q63" s="51"/>
      <c r="R63" s="51"/>
      <c r="S63" s="51"/>
      <c r="T63" s="51"/>
      <c r="U63" s="16"/>
      <c r="V63" s="16"/>
      <c r="W63" s="37">
        <f t="shared" si="0"/>
        <v>0</v>
      </c>
      <c r="X63" s="38" t="str">
        <f t="shared" si="1"/>
        <v>BAJO</v>
      </c>
      <c r="Y63" s="16"/>
      <c r="Z63" s="37">
        <f t="shared" si="2"/>
        <v>0</v>
      </c>
      <c r="AA63" s="45" t="str">
        <f t="shared" si="3"/>
        <v>IV</v>
      </c>
      <c r="AB63" s="43" t="str">
        <f t="shared" si="4"/>
        <v>ACEPTABLE CON SEGUIMIENTO</v>
      </c>
      <c r="AC63" s="51"/>
      <c r="AD63" s="51"/>
      <c r="AE63" s="51"/>
      <c r="AF63" s="51"/>
      <c r="AG63" s="51"/>
      <c r="AH63" s="51"/>
      <c r="AI63" s="51"/>
      <c r="AJ63" s="51"/>
    </row>
    <row r="64" spans="3:36" ht="30" x14ac:dyDescent="0.25">
      <c r="C64" s="59"/>
      <c r="D64" s="60"/>
      <c r="E64" s="56"/>
      <c r="F64" s="54"/>
      <c r="G64" s="55"/>
      <c r="H64" s="50"/>
      <c r="I64" s="51"/>
      <c r="J64" s="51"/>
      <c r="K64" s="51"/>
      <c r="L64" s="51"/>
      <c r="M64" s="51"/>
      <c r="N64" s="51"/>
      <c r="O64" s="51"/>
      <c r="P64" s="51"/>
      <c r="Q64" s="51"/>
      <c r="R64" s="51"/>
      <c r="S64" s="51"/>
      <c r="T64" s="51"/>
      <c r="U64" s="16"/>
      <c r="V64" s="16"/>
      <c r="W64" s="37">
        <f t="shared" si="0"/>
        <v>0</v>
      </c>
      <c r="X64" s="38" t="str">
        <f t="shared" si="1"/>
        <v>BAJO</v>
      </c>
      <c r="Y64" s="16"/>
      <c r="Z64" s="37">
        <f t="shared" si="2"/>
        <v>0</v>
      </c>
      <c r="AA64" s="45" t="str">
        <f t="shared" si="3"/>
        <v>IV</v>
      </c>
      <c r="AB64" s="43" t="str">
        <f t="shared" si="4"/>
        <v>ACEPTABLE CON SEGUIMIENTO</v>
      </c>
      <c r="AC64" s="51"/>
      <c r="AD64" s="51"/>
      <c r="AE64" s="51"/>
      <c r="AF64" s="51"/>
      <c r="AG64" s="51"/>
      <c r="AH64" s="51"/>
      <c r="AI64" s="51"/>
      <c r="AJ64" s="51"/>
    </row>
    <row r="65" spans="3:41" ht="30" x14ac:dyDescent="0.25">
      <c r="C65" s="59"/>
      <c r="D65" s="60"/>
      <c r="E65" s="56"/>
      <c r="F65" s="54"/>
      <c r="G65" s="55"/>
      <c r="H65" s="50"/>
      <c r="I65" s="51"/>
      <c r="J65" s="51"/>
      <c r="K65" s="51"/>
      <c r="L65" s="51"/>
      <c r="M65" s="51"/>
      <c r="N65" s="51"/>
      <c r="O65" s="51"/>
      <c r="P65" s="51"/>
      <c r="Q65" s="51"/>
      <c r="R65" s="51"/>
      <c r="S65" s="51"/>
      <c r="T65" s="51"/>
      <c r="U65" s="16"/>
      <c r="V65" s="16"/>
      <c r="W65" s="37">
        <f t="shared" si="0"/>
        <v>0</v>
      </c>
      <c r="X65" s="38" t="str">
        <f t="shared" si="1"/>
        <v>BAJO</v>
      </c>
      <c r="Y65" s="16"/>
      <c r="Z65" s="37">
        <f t="shared" si="2"/>
        <v>0</v>
      </c>
      <c r="AA65" s="45" t="str">
        <f t="shared" si="3"/>
        <v>IV</v>
      </c>
      <c r="AB65" s="43" t="str">
        <f t="shared" si="4"/>
        <v>ACEPTABLE CON SEGUIMIENTO</v>
      </c>
      <c r="AC65" s="51"/>
      <c r="AD65" s="51"/>
      <c r="AE65" s="51"/>
      <c r="AF65" s="51"/>
      <c r="AG65" s="51"/>
      <c r="AH65" s="51"/>
      <c r="AI65" s="51"/>
      <c r="AJ65" s="51"/>
      <c r="AO65" t="s">
        <v>41</v>
      </c>
    </row>
    <row r="66" spans="3:41" ht="30" x14ac:dyDescent="0.25">
      <c r="C66" s="59"/>
      <c r="D66" s="60"/>
      <c r="E66" s="56"/>
      <c r="F66" s="56"/>
      <c r="G66" s="61"/>
      <c r="H66" s="50"/>
      <c r="I66" s="51"/>
      <c r="J66" s="51"/>
      <c r="K66" s="51"/>
      <c r="L66" s="51"/>
      <c r="M66" s="51"/>
      <c r="N66" s="51"/>
      <c r="O66" s="51"/>
      <c r="P66" s="51"/>
      <c r="Q66" s="51"/>
      <c r="R66" s="51"/>
      <c r="S66" s="51"/>
      <c r="T66" s="51"/>
      <c r="U66" s="16"/>
      <c r="V66" s="16"/>
      <c r="W66" s="37">
        <f t="shared" si="0"/>
        <v>0</v>
      </c>
      <c r="X66" s="38" t="str">
        <f t="shared" si="1"/>
        <v>BAJO</v>
      </c>
      <c r="Y66" s="16"/>
      <c r="Z66" s="37">
        <f t="shared" si="2"/>
        <v>0</v>
      </c>
      <c r="AA66" s="45" t="str">
        <f t="shared" si="3"/>
        <v>IV</v>
      </c>
      <c r="AB66" s="43" t="str">
        <f t="shared" si="4"/>
        <v>ACEPTABLE CON SEGUIMIENTO</v>
      </c>
      <c r="AC66" s="51"/>
      <c r="AD66" s="51"/>
      <c r="AE66" s="51"/>
      <c r="AF66" s="51"/>
      <c r="AG66" s="51"/>
      <c r="AH66" s="51"/>
      <c r="AI66" s="51"/>
      <c r="AJ66" s="51"/>
    </row>
    <row r="67" spans="3:41" ht="30" x14ac:dyDescent="0.25">
      <c r="C67" s="59"/>
      <c r="D67" s="60"/>
      <c r="E67" s="56"/>
      <c r="F67" s="56"/>
      <c r="G67" s="61"/>
      <c r="H67" s="50"/>
      <c r="I67" s="51"/>
      <c r="J67" s="51"/>
      <c r="K67" s="51"/>
      <c r="L67" s="51"/>
      <c r="M67" s="51"/>
      <c r="N67" s="51"/>
      <c r="O67" s="51"/>
      <c r="P67" s="51"/>
      <c r="Q67" s="51"/>
      <c r="R67" s="51"/>
      <c r="S67" s="51"/>
      <c r="T67" s="51"/>
      <c r="U67" s="16"/>
      <c r="V67" s="16"/>
      <c r="W67" s="37">
        <f t="shared" ref="W67:W112" si="5">+U67*V67</f>
        <v>0</v>
      </c>
      <c r="X67" s="38" t="str">
        <f t="shared" ref="X67:X111" si="6">IF(W67&lt;=4,"BAJO",IF(W67&lt;=8,"MEDIO",IF(W67&lt;=20,"ALTO","MUY ALTO")))</f>
        <v>BAJO</v>
      </c>
      <c r="Y67" s="16"/>
      <c r="Z67" s="37">
        <f t="shared" si="2"/>
        <v>0</v>
      </c>
      <c r="AA67" s="45" t="str">
        <f t="shared" si="3"/>
        <v>IV</v>
      </c>
      <c r="AB67" s="43" t="str">
        <f t="shared" si="4"/>
        <v>ACEPTABLE CON SEGUIMIENTO</v>
      </c>
      <c r="AC67" s="51"/>
      <c r="AD67" s="51"/>
      <c r="AE67" s="51"/>
      <c r="AF67" s="51"/>
      <c r="AG67" s="51"/>
      <c r="AH67" s="51"/>
      <c r="AI67" s="51"/>
      <c r="AJ67" s="51"/>
    </row>
    <row r="68" spans="3:41" ht="30" x14ac:dyDescent="0.25">
      <c r="C68" s="59"/>
      <c r="D68" s="60"/>
      <c r="E68" s="52"/>
      <c r="F68" s="51"/>
      <c r="G68" s="53"/>
      <c r="H68" s="50"/>
      <c r="I68" s="51"/>
      <c r="J68" s="51"/>
      <c r="K68" s="51"/>
      <c r="L68" s="51"/>
      <c r="M68" s="51"/>
      <c r="N68" s="51"/>
      <c r="O68" s="51"/>
      <c r="P68" s="51"/>
      <c r="Q68" s="51"/>
      <c r="R68" s="51"/>
      <c r="S68" s="51"/>
      <c r="T68" s="51"/>
      <c r="U68" s="16"/>
      <c r="V68" s="16"/>
      <c r="W68" s="37">
        <f t="shared" si="5"/>
        <v>0</v>
      </c>
      <c r="X68" s="38" t="str">
        <f t="shared" si="6"/>
        <v>BAJO</v>
      </c>
      <c r="Y68" s="16"/>
      <c r="Z68" s="37">
        <f t="shared" si="2"/>
        <v>0</v>
      </c>
      <c r="AA68" s="45" t="str">
        <f t="shared" si="3"/>
        <v>IV</v>
      </c>
      <c r="AB68" s="43" t="str">
        <f t="shared" si="4"/>
        <v>ACEPTABLE CON SEGUIMIENTO</v>
      </c>
      <c r="AC68" s="51"/>
      <c r="AD68" s="51"/>
      <c r="AE68" s="51"/>
      <c r="AF68" s="51"/>
      <c r="AG68" s="51"/>
      <c r="AH68" s="51"/>
      <c r="AI68" s="51"/>
      <c r="AJ68" s="51"/>
    </row>
    <row r="69" spans="3:41" ht="30" x14ac:dyDescent="0.25">
      <c r="C69" s="59"/>
      <c r="D69" s="60"/>
      <c r="E69" s="52"/>
      <c r="F69" s="51"/>
      <c r="G69" s="53"/>
      <c r="H69" s="50"/>
      <c r="I69" s="51"/>
      <c r="J69" s="51"/>
      <c r="K69" s="51"/>
      <c r="L69" s="51"/>
      <c r="M69" s="51"/>
      <c r="N69" s="51"/>
      <c r="O69" s="51"/>
      <c r="P69" s="51"/>
      <c r="Q69" s="51"/>
      <c r="R69" s="51"/>
      <c r="S69" s="51"/>
      <c r="T69" s="51"/>
      <c r="U69" s="16"/>
      <c r="V69" s="16"/>
      <c r="W69" s="37">
        <f t="shared" si="5"/>
        <v>0</v>
      </c>
      <c r="X69" s="38" t="str">
        <f t="shared" si="6"/>
        <v>BAJO</v>
      </c>
      <c r="Y69" s="16"/>
      <c r="Z69" s="37">
        <f t="shared" si="2"/>
        <v>0</v>
      </c>
      <c r="AA69" s="45" t="str">
        <f t="shared" si="3"/>
        <v>IV</v>
      </c>
      <c r="AB69" s="43" t="str">
        <f t="shared" si="4"/>
        <v>ACEPTABLE CON SEGUIMIENTO</v>
      </c>
      <c r="AC69" s="51"/>
      <c r="AD69" s="51"/>
      <c r="AE69" s="51"/>
      <c r="AF69" s="51"/>
      <c r="AG69" s="51"/>
      <c r="AH69" s="51"/>
      <c r="AI69" s="51"/>
      <c r="AJ69" s="51"/>
    </row>
    <row r="70" spans="3:41" ht="30" x14ac:dyDescent="0.25">
      <c r="C70" s="59"/>
      <c r="D70" s="60"/>
      <c r="E70" s="52"/>
      <c r="F70" s="51"/>
      <c r="G70" s="53"/>
      <c r="H70" s="50"/>
      <c r="I70" s="51"/>
      <c r="J70" s="51"/>
      <c r="K70" s="51"/>
      <c r="L70" s="51"/>
      <c r="M70" s="51"/>
      <c r="N70" s="51"/>
      <c r="O70" s="51"/>
      <c r="P70" s="51"/>
      <c r="Q70" s="51"/>
      <c r="R70" s="51"/>
      <c r="S70" s="51"/>
      <c r="T70" s="51"/>
      <c r="U70" s="16"/>
      <c r="V70" s="16"/>
      <c r="W70" s="37">
        <f t="shared" si="5"/>
        <v>0</v>
      </c>
      <c r="X70" s="38" t="str">
        <f t="shared" si="6"/>
        <v>BAJO</v>
      </c>
      <c r="Y70" s="16"/>
      <c r="Z70" s="37">
        <f t="shared" si="2"/>
        <v>0</v>
      </c>
      <c r="AA70" s="45" t="str">
        <f t="shared" si="3"/>
        <v>IV</v>
      </c>
      <c r="AB70" s="43" t="str">
        <f t="shared" si="4"/>
        <v>ACEPTABLE CON SEGUIMIENTO</v>
      </c>
      <c r="AC70" s="51"/>
      <c r="AD70" s="51"/>
      <c r="AE70" s="51"/>
      <c r="AF70" s="51"/>
      <c r="AG70" s="51"/>
      <c r="AH70" s="51"/>
      <c r="AI70" s="51"/>
      <c r="AJ70" s="51"/>
    </row>
    <row r="71" spans="3:41" ht="30" x14ac:dyDescent="0.25">
      <c r="C71" s="59"/>
      <c r="D71" s="60"/>
      <c r="E71" s="56"/>
      <c r="F71" s="54"/>
      <c r="G71" s="55"/>
      <c r="H71" s="50"/>
      <c r="I71" s="51"/>
      <c r="J71" s="51"/>
      <c r="K71" s="51"/>
      <c r="L71" s="51"/>
      <c r="M71" s="51"/>
      <c r="N71" s="51"/>
      <c r="O71" s="51"/>
      <c r="P71" s="51"/>
      <c r="Q71" s="51"/>
      <c r="R71" s="51"/>
      <c r="S71" s="51"/>
      <c r="T71" s="51"/>
      <c r="U71" s="16"/>
      <c r="V71" s="16"/>
      <c r="W71" s="37">
        <f t="shared" si="5"/>
        <v>0</v>
      </c>
      <c r="X71" s="38" t="str">
        <f t="shared" si="6"/>
        <v>BAJO</v>
      </c>
      <c r="Y71" s="16"/>
      <c r="Z71" s="37">
        <f t="shared" si="2"/>
        <v>0</v>
      </c>
      <c r="AA71" s="45" t="str">
        <f t="shared" si="3"/>
        <v>IV</v>
      </c>
      <c r="AB71" s="43" t="str">
        <f t="shared" si="4"/>
        <v>ACEPTABLE CON SEGUIMIENTO</v>
      </c>
      <c r="AC71" s="51"/>
      <c r="AD71" s="51"/>
      <c r="AE71" s="51"/>
      <c r="AF71" s="51"/>
      <c r="AG71" s="51"/>
      <c r="AH71" s="51"/>
      <c r="AI71" s="51"/>
      <c r="AJ71" s="51"/>
    </row>
    <row r="72" spans="3:41" ht="30" x14ac:dyDescent="0.25">
      <c r="C72" s="59"/>
      <c r="D72" s="60"/>
      <c r="E72" s="56"/>
      <c r="F72" s="54"/>
      <c r="G72" s="55"/>
      <c r="H72" s="50"/>
      <c r="I72" s="51"/>
      <c r="J72" s="51"/>
      <c r="K72" s="51"/>
      <c r="L72" s="51"/>
      <c r="M72" s="51"/>
      <c r="N72" s="51"/>
      <c r="O72" s="51"/>
      <c r="P72" s="51"/>
      <c r="Q72" s="51"/>
      <c r="R72" s="51"/>
      <c r="S72" s="51"/>
      <c r="T72" s="51"/>
      <c r="U72" s="16"/>
      <c r="V72" s="16"/>
      <c r="W72" s="37">
        <f t="shared" si="5"/>
        <v>0</v>
      </c>
      <c r="X72" s="38" t="str">
        <f t="shared" si="6"/>
        <v>BAJO</v>
      </c>
      <c r="Y72" s="16"/>
      <c r="Z72" s="37">
        <f t="shared" si="2"/>
        <v>0</v>
      </c>
      <c r="AA72" s="45" t="str">
        <f t="shared" si="3"/>
        <v>IV</v>
      </c>
      <c r="AB72" s="43" t="str">
        <f t="shared" si="4"/>
        <v>ACEPTABLE CON SEGUIMIENTO</v>
      </c>
      <c r="AC72" s="51"/>
      <c r="AD72" s="51"/>
      <c r="AE72" s="51"/>
      <c r="AF72" s="51"/>
      <c r="AG72" s="51"/>
      <c r="AH72" s="51"/>
      <c r="AI72" s="51"/>
      <c r="AJ72" s="51"/>
    </row>
    <row r="73" spans="3:41" ht="30" x14ac:dyDescent="0.25">
      <c r="C73" s="59"/>
      <c r="D73" s="60"/>
      <c r="E73" s="56"/>
      <c r="F73" s="54"/>
      <c r="G73" s="55"/>
      <c r="H73" s="50"/>
      <c r="I73" s="51"/>
      <c r="J73" s="51"/>
      <c r="K73" s="51"/>
      <c r="L73" s="51"/>
      <c r="M73" s="51"/>
      <c r="N73" s="51"/>
      <c r="O73" s="51"/>
      <c r="P73" s="51"/>
      <c r="Q73" s="51"/>
      <c r="R73" s="51"/>
      <c r="S73" s="51"/>
      <c r="T73" s="51"/>
      <c r="U73" s="16"/>
      <c r="V73" s="16"/>
      <c r="W73" s="37">
        <f t="shared" si="5"/>
        <v>0</v>
      </c>
      <c r="X73" s="38" t="str">
        <f t="shared" si="6"/>
        <v>BAJO</v>
      </c>
      <c r="Y73" s="16"/>
      <c r="Z73" s="37">
        <f t="shared" si="2"/>
        <v>0</v>
      </c>
      <c r="AA73" s="45" t="str">
        <f t="shared" si="3"/>
        <v>IV</v>
      </c>
      <c r="AB73" s="43" t="str">
        <f t="shared" si="4"/>
        <v>ACEPTABLE CON SEGUIMIENTO</v>
      </c>
      <c r="AC73" s="51"/>
      <c r="AD73" s="51"/>
      <c r="AE73" s="51"/>
      <c r="AF73" s="51"/>
      <c r="AG73" s="51"/>
      <c r="AH73" s="51"/>
      <c r="AI73" s="51"/>
      <c r="AJ73" s="51"/>
    </row>
    <row r="74" spans="3:41" ht="30" x14ac:dyDescent="0.25">
      <c r="C74" s="59"/>
      <c r="D74" s="60"/>
      <c r="E74" s="56"/>
      <c r="F74" s="54"/>
      <c r="G74" s="55"/>
      <c r="H74" s="50"/>
      <c r="I74" s="51"/>
      <c r="J74" s="51"/>
      <c r="K74" s="51"/>
      <c r="L74" s="51"/>
      <c r="M74" s="51"/>
      <c r="N74" s="51"/>
      <c r="O74" s="51"/>
      <c r="P74" s="51"/>
      <c r="Q74" s="51"/>
      <c r="R74" s="51"/>
      <c r="S74" s="51"/>
      <c r="T74" s="51"/>
      <c r="U74" s="16"/>
      <c r="V74" s="16"/>
      <c r="W74" s="37">
        <f t="shared" si="5"/>
        <v>0</v>
      </c>
      <c r="X74" s="38" t="str">
        <f t="shared" si="6"/>
        <v>BAJO</v>
      </c>
      <c r="Y74" s="16"/>
      <c r="Z74" s="37">
        <f t="shared" si="2"/>
        <v>0</v>
      </c>
      <c r="AA74" s="45" t="str">
        <f t="shared" si="3"/>
        <v>IV</v>
      </c>
      <c r="AB74" s="43" t="str">
        <f t="shared" si="4"/>
        <v>ACEPTABLE CON SEGUIMIENTO</v>
      </c>
      <c r="AC74" s="51"/>
      <c r="AD74" s="51"/>
      <c r="AE74" s="51"/>
      <c r="AF74" s="51"/>
      <c r="AG74" s="51"/>
      <c r="AH74" s="51"/>
      <c r="AI74" s="51"/>
      <c r="AJ74" s="51"/>
    </row>
    <row r="75" spans="3:41" ht="30" x14ac:dyDescent="0.25">
      <c r="C75" s="59"/>
      <c r="D75" s="60"/>
      <c r="E75" s="56"/>
      <c r="F75" s="56"/>
      <c r="G75" s="61"/>
      <c r="H75" s="50"/>
      <c r="I75" s="51"/>
      <c r="J75" s="51"/>
      <c r="K75" s="51"/>
      <c r="L75" s="51"/>
      <c r="M75" s="51"/>
      <c r="N75" s="51"/>
      <c r="O75" s="51"/>
      <c r="P75" s="51"/>
      <c r="Q75" s="51"/>
      <c r="R75" s="51"/>
      <c r="S75" s="51"/>
      <c r="T75" s="51"/>
      <c r="U75" s="16"/>
      <c r="V75" s="16"/>
      <c r="W75" s="37">
        <f t="shared" si="5"/>
        <v>0</v>
      </c>
      <c r="X75" s="38" t="str">
        <f t="shared" si="6"/>
        <v>BAJO</v>
      </c>
      <c r="Y75" s="16"/>
      <c r="Z75" s="37">
        <f t="shared" si="2"/>
        <v>0</v>
      </c>
      <c r="AA75" s="45" t="str">
        <f t="shared" si="3"/>
        <v>IV</v>
      </c>
      <c r="AB75" s="43" t="str">
        <f t="shared" si="4"/>
        <v>ACEPTABLE CON SEGUIMIENTO</v>
      </c>
      <c r="AC75" s="51"/>
      <c r="AD75" s="51"/>
      <c r="AE75" s="51"/>
      <c r="AF75" s="51"/>
      <c r="AG75" s="51"/>
      <c r="AH75" s="51"/>
      <c r="AI75" s="51"/>
      <c r="AJ75" s="51"/>
    </row>
    <row r="76" spans="3:41" ht="30" x14ac:dyDescent="0.25">
      <c r="C76" s="59"/>
      <c r="D76" s="60"/>
      <c r="E76" s="56"/>
      <c r="F76" s="56"/>
      <c r="G76" s="61"/>
      <c r="H76" s="50"/>
      <c r="I76" s="51"/>
      <c r="J76" s="51"/>
      <c r="K76" s="51"/>
      <c r="L76" s="51"/>
      <c r="M76" s="51"/>
      <c r="N76" s="51"/>
      <c r="O76" s="51"/>
      <c r="P76" s="51"/>
      <c r="Q76" s="51"/>
      <c r="R76" s="51"/>
      <c r="S76" s="51"/>
      <c r="T76" s="51"/>
      <c r="U76" s="16"/>
      <c r="V76" s="16"/>
      <c r="W76" s="37">
        <f t="shared" si="5"/>
        <v>0</v>
      </c>
      <c r="X76" s="38" t="str">
        <f t="shared" si="6"/>
        <v>BAJO</v>
      </c>
      <c r="Y76" s="16"/>
      <c r="Z76" s="37">
        <f t="shared" si="2"/>
        <v>0</v>
      </c>
      <c r="AA76" s="45" t="str">
        <f t="shared" si="3"/>
        <v>IV</v>
      </c>
      <c r="AB76" s="43" t="str">
        <f t="shared" si="4"/>
        <v>ACEPTABLE CON SEGUIMIENTO</v>
      </c>
      <c r="AC76" s="51"/>
      <c r="AD76" s="51"/>
      <c r="AE76" s="51"/>
      <c r="AF76" s="51"/>
      <c r="AG76" s="51"/>
      <c r="AH76" s="51"/>
      <c r="AI76" s="51"/>
      <c r="AJ76" s="51"/>
    </row>
    <row r="77" spans="3:41" ht="30" x14ac:dyDescent="0.25">
      <c r="C77" s="59"/>
      <c r="D77" s="60"/>
      <c r="E77" s="52"/>
      <c r="F77" s="51"/>
      <c r="G77" s="53"/>
      <c r="H77" s="50"/>
      <c r="I77" s="51"/>
      <c r="J77" s="51"/>
      <c r="K77" s="51"/>
      <c r="L77" s="51"/>
      <c r="M77" s="51"/>
      <c r="N77" s="51"/>
      <c r="O77" s="51"/>
      <c r="P77" s="51"/>
      <c r="Q77" s="51"/>
      <c r="R77" s="51"/>
      <c r="S77" s="51"/>
      <c r="T77" s="51"/>
      <c r="U77" s="16"/>
      <c r="V77" s="16"/>
      <c r="W77" s="37">
        <f t="shared" si="5"/>
        <v>0</v>
      </c>
      <c r="X77" s="38" t="str">
        <f t="shared" si="6"/>
        <v>BAJO</v>
      </c>
      <c r="Y77" s="16"/>
      <c r="Z77" s="37">
        <f t="shared" si="2"/>
        <v>0</v>
      </c>
      <c r="AA77" s="45" t="str">
        <f t="shared" si="3"/>
        <v>IV</v>
      </c>
      <c r="AB77" s="43" t="str">
        <f t="shared" si="4"/>
        <v>ACEPTABLE CON SEGUIMIENTO</v>
      </c>
      <c r="AC77" s="51"/>
      <c r="AD77" s="51"/>
      <c r="AE77" s="51"/>
      <c r="AF77" s="51"/>
      <c r="AG77" s="51"/>
      <c r="AH77" s="51"/>
      <c r="AI77" s="51"/>
      <c r="AJ77" s="51"/>
    </row>
    <row r="78" spans="3:41" ht="30" x14ac:dyDescent="0.25">
      <c r="C78" s="59"/>
      <c r="D78" s="60"/>
      <c r="E78" s="52"/>
      <c r="F78" s="51"/>
      <c r="G78" s="53"/>
      <c r="H78" s="50"/>
      <c r="I78" s="51"/>
      <c r="J78" s="51"/>
      <c r="K78" s="51"/>
      <c r="L78" s="51"/>
      <c r="M78" s="51"/>
      <c r="N78" s="51"/>
      <c r="O78" s="51"/>
      <c r="P78" s="51"/>
      <c r="Q78" s="51"/>
      <c r="R78" s="51"/>
      <c r="S78" s="51"/>
      <c r="T78" s="51"/>
      <c r="U78" s="16"/>
      <c r="V78" s="16"/>
      <c r="W78" s="37">
        <f t="shared" si="5"/>
        <v>0</v>
      </c>
      <c r="X78" s="38" t="str">
        <f t="shared" si="6"/>
        <v>BAJO</v>
      </c>
      <c r="Y78" s="16"/>
      <c r="Z78" s="37">
        <f t="shared" si="2"/>
        <v>0</v>
      </c>
      <c r="AA78" s="45" t="str">
        <f t="shared" si="3"/>
        <v>IV</v>
      </c>
      <c r="AB78" s="43" t="str">
        <f t="shared" si="4"/>
        <v>ACEPTABLE CON SEGUIMIENTO</v>
      </c>
      <c r="AC78" s="51"/>
      <c r="AD78" s="51"/>
      <c r="AE78" s="51"/>
      <c r="AF78" s="51"/>
      <c r="AG78" s="51"/>
      <c r="AH78" s="51"/>
      <c r="AI78" s="51"/>
      <c r="AJ78" s="51"/>
      <c r="AO78" t="s">
        <v>41</v>
      </c>
    </row>
    <row r="79" spans="3:41" ht="30" x14ac:dyDescent="0.25">
      <c r="C79" s="59"/>
      <c r="D79" s="60"/>
      <c r="E79" s="52"/>
      <c r="F79" s="51"/>
      <c r="G79" s="53"/>
      <c r="H79" s="50"/>
      <c r="I79" s="51"/>
      <c r="J79" s="51"/>
      <c r="K79" s="51"/>
      <c r="L79" s="51"/>
      <c r="M79" s="51"/>
      <c r="N79" s="51"/>
      <c r="O79" s="51"/>
      <c r="P79" s="51"/>
      <c r="Q79" s="51"/>
      <c r="R79" s="51"/>
      <c r="S79" s="51"/>
      <c r="T79" s="51"/>
      <c r="U79" s="16"/>
      <c r="V79" s="16"/>
      <c r="W79" s="37">
        <f t="shared" si="5"/>
        <v>0</v>
      </c>
      <c r="X79" s="38" t="str">
        <f t="shared" si="6"/>
        <v>BAJO</v>
      </c>
      <c r="Y79" s="16"/>
      <c r="Z79" s="37">
        <f t="shared" si="2"/>
        <v>0</v>
      </c>
      <c r="AA79" s="45" t="str">
        <f t="shared" si="3"/>
        <v>IV</v>
      </c>
      <c r="AB79" s="43" t="str">
        <f t="shared" si="4"/>
        <v>ACEPTABLE CON SEGUIMIENTO</v>
      </c>
      <c r="AC79" s="51"/>
      <c r="AD79" s="51"/>
      <c r="AE79" s="51"/>
      <c r="AF79" s="51"/>
      <c r="AG79" s="51"/>
      <c r="AH79" s="51"/>
      <c r="AI79" s="51"/>
      <c r="AJ79" s="51"/>
    </row>
    <row r="80" spans="3:41" ht="30" x14ac:dyDescent="0.25">
      <c r="C80" s="59"/>
      <c r="D80" s="60"/>
      <c r="E80" s="56"/>
      <c r="F80" s="54"/>
      <c r="G80" s="55"/>
      <c r="H80" s="50"/>
      <c r="I80" s="51"/>
      <c r="J80" s="51"/>
      <c r="K80" s="51"/>
      <c r="L80" s="51"/>
      <c r="M80" s="51"/>
      <c r="N80" s="51"/>
      <c r="O80" s="51"/>
      <c r="P80" s="51"/>
      <c r="Q80" s="51"/>
      <c r="R80" s="51"/>
      <c r="S80" s="51"/>
      <c r="T80" s="51"/>
      <c r="U80" s="16"/>
      <c r="V80" s="16"/>
      <c r="W80" s="37">
        <f t="shared" si="5"/>
        <v>0</v>
      </c>
      <c r="X80" s="38" t="str">
        <f t="shared" si="6"/>
        <v>BAJO</v>
      </c>
      <c r="Y80" s="16"/>
      <c r="Z80" s="37">
        <f t="shared" si="2"/>
        <v>0</v>
      </c>
      <c r="AA80" s="45" t="str">
        <f t="shared" si="3"/>
        <v>IV</v>
      </c>
      <c r="AB80" s="43" t="str">
        <f t="shared" si="4"/>
        <v>ACEPTABLE CON SEGUIMIENTO</v>
      </c>
      <c r="AC80" s="51"/>
      <c r="AD80" s="51"/>
      <c r="AE80" s="51"/>
      <c r="AF80" s="51"/>
      <c r="AG80" s="51"/>
      <c r="AH80" s="51"/>
      <c r="AI80" s="51"/>
      <c r="AJ80" s="51"/>
      <c r="AO80" t="s">
        <v>43</v>
      </c>
    </row>
    <row r="81" spans="3:36" ht="30" x14ac:dyDescent="0.25">
      <c r="C81" s="59"/>
      <c r="D81" s="60"/>
      <c r="E81" s="56"/>
      <c r="F81" s="54"/>
      <c r="G81" s="55"/>
      <c r="H81" s="50"/>
      <c r="I81" s="51"/>
      <c r="J81" s="51"/>
      <c r="K81" s="51"/>
      <c r="L81" s="51"/>
      <c r="M81" s="51"/>
      <c r="N81" s="51"/>
      <c r="O81" s="51"/>
      <c r="P81" s="51"/>
      <c r="Q81" s="51"/>
      <c r="R81" s="51"/>
      <c r="S81" s="51"/>
      <c r="T81" s="51"/>
      <c r="U81" s="16"/>
      <c r="V81" s="16"/>
      <c r="W81" s="37">
        <f t="shared" si="5"/>
        <v>0</v>
      </c>
      <c r="X81" s="38" t="str">
        <f t="shared" si="6"/>
        <v>BAJO</v>
      </c>
      <c r="Y81" s="16"/>
      <c r="Z81" s="37">
        <f t="shared" si="2"/>
        <v>0</v>
      </c>
      <c r="AA81" s="45" t="str">
        <f t="shared" si="3"/>
        <v>IV</v>
      </c>
      <c r="AB81" s="43" t="str">
        <f t="shared" si="4"/>
        <v>ACEPTABLE CON SEGUIMIENTO</v>
      </c>
      <c r="AC81" s="51"/>
      <c r="AD81" s="51"/>
      <c r="AE81" s="51"/>
      <c r="AF81" s="51"/>
      <c r="AG81" s="51"/>
      <c r="AH81" s="51"/>
      <c r="AI81" s="51"/>
      <c r="AJ81" s="51"/>
    </row>
    <row r="82" spans="3:36" ht="30" x14ac:dyDescent="0.25">
      <c r="C82" s="59"/>
      <c r="D82" s="60"/>
      <c r="E82" s="56"/>
      <c r="F82" s="54"/>
      <c r="G82" s="55"/>
      <c r="H82" s="50"/>
      <c r="I82" s="51"/>
      <c r="J82" s="51"/>
      <c r="K82" s="51"/>
      <c r="L82" s="51"/>
      <c r="M82" s="51"/>
      <c r="N82" s="51"/>
      <c r="O82" s="51"/>
      <c r="P82" s="51"/>
      <c r="Q82" s="51"/>
      <c r="R82" s="51"/>
      <c r="S82" s="51"/>
      <c r="T82" s="51"/>
      <c r="U82" s="16"/>
      <c r="V82" s="16"/>
      <c r="W82" s="37">
        <f t="shared" si="5"/>
        <v>0</v>
      </c>
      <c r="X82" s="38" t="str">
        <f t="shared" si="6"/>
        <v>BAJO</v>
      </c>
      <c r="Y82" s="16"/>
      <c r="Z82" s="37">
        <f t="shared" si="2"/>
        <v>0</v>
      </c>
      <c r="AA82" s="45" t="str">
        <f t="shared" si="3"/>
        <v>IV</v>
      </c>
      <c r="AB82" s="43" t="str">
        <f t="shared" si="4"/>
        <v>ACEPTABLE CON SEGUIMIENTO</v>
      </c>
      <c r="AC82" s="51"/>
      <c r="AD82" s="51"/>
      <c r="AE82" s="51"/>
      <c r="AF82" s="51"/>
      <c r="AG82" s="51"/>
      <c r="AH82" s="51"/>
      <c r="AI82" s="51"/>
      <c r="AJ82" s="51"/>
    </row>
    <row r="83" spans="3:36" ht="30" x14ac:dyDescent="0.25">
      <c r="C83" s="59"/>
      <c r="D83" s="60"/>
      <c r="E83" s="56"/>
      <c r="F83" s="54"/>
      <c r="G83" s="55"/>
      <c r="H83" s="50"/>
      <c r="I83" s="51"/>
      <c r="J83" s="51"/>
      <c r="K83" s="51"/>
      <c r="L83" s="51"/>
      <c r="M83" s="51"/>
      <c r="N83" s="51"/>
      <c r="O83" s="51"/>
      <c r="P83" s="51"/>
      <c r="Q83" s="51"/>
      <c r="R83" s="51"/>
      <c r="S83" s="51"/>
      <c r="T83" s="51"/>
      <c r="U83" s="16"/>
      <c r="V83" s="16"/>
      <c r="W83" s="37">
        <f t="shared" si="5"/>
        <v>0</v>
      </c>
      <c r="X83" s="38" t="str">
        <f t="shared" si="6"/>
        <v>BAJO</v>
      </c>
      <c r="Y83" s="16"/>
      <c r="Z83" s="37">
        <f t="shared" si="2"/>
        <v>0</v>
      </c>
      <c r="AA83" s="45" t="str">
        <f t="shared" si="3"/>
        <v>IV</v>
      </c>
      <c r="AB83" s="43" t="str">
        <f t="shared" si="4"/>
        <v>ACEPTABLE CON SEGUIMIENTO</v>
      </c>
      <c r="AC83" s="51"/>
      <c r="AD83" s="51"/>
      <c r="AE83" s="51"/>
      <c r="AF83" s="51"/>
      <c r="AG83" s="51"/>
      <c r="AH83" s="51"/>
      <c r="AI83" s="51"/>
      <c r="AJ83" s="51"/>
    </row>
    <row r="84" spans="3:36" ht="30" x14ac:dyDescent="0.25">
      <c r="C84" s="59"/>
      <c r="D84" s="60"/>
      <c r="E84" s="56"/>
      <c r="F84" s="56"/>
      <c r="G84" s="61"/>
      <c r="H84" s="50"/>
      <c r="I84" s="51"/>
      <c r="J84" s="51"/>
      <c r="K84" s="51"/>
      <c r="L84" s="51"/>
      <c r="M84" s="51"/>
      <c r="N84" s="51"/>
      <c r="O84" s="51"/>
      <c r="P84" s="51"/>
      <c r="Q84" s="51"/>
      <c r="R84" s="51"/>
      <c r="S84" s="51"/>
      <c r="T84" s="51"/>
      <c r="U84" s="16"/>
      <c r="V84" s="16"/>
      <c r="W84" s="37">
        <f t="shared" si="5"/>
        <v>0</v>
      </c>
      <c r="X84" s="38" t="str">
        <f t="shared" si="6"/>
        <v>BAJO</v>
      </c>
      <c r="Y84" s="16"/>
      <c r="Z84" s="37">
        <f t="shared" si="2"/>
        <v>0</v>
      </c>
      <c r="AA84" s="45" t="str">
        <f t="shared" si="3"/>
        <v>IV</v>
      </c>
      <c r="AB84" s="43" t="str">
        <f t="shared" si="4"/>
        <v>ACEPTABLE CON SEGUIMIENTO</v>
      </c>
      <c r="AC84" s="51"/>
      <c r="AD84" s="51"/>
      <c r="AE84" s="51"/>
      <c r="AF84" s="51"/>
      <c r="AG84" s="51"/>
      <c r="AH84" s="51"/>
      <c r="AI84" s="51"/>
      <c r="AJ84" s="51"/>
    </row>
    <row r="85" spans="3:36" ht="30" x14ac:dyDescent="0.25">
      <c r="C85" s="59"/>
      <c r="D85" s="60"/>
      <c r="E85" s="56"/>
      <c r="F85" s="56"/>
      <c r="G85" s="61"/>
      <c r="H85" s="50"/>
      <c r="I85" s="51"/>
      <c r="J85" s="51"/>
      <c r="K85" s="51"/>
      <c r="L85" s="51"/>
      <c r="M85" s="51"/>
      <c r="N85" s="51"/>
      <c r="O85" s="51"/>
      <c r="P85" s="51"/>
      <c r="Q85" s="51"/>
      <c r="R85" s="51"/>
      <c r="S85" s="51"/>
      <c r="T85" s="51"/>
      <c r="U85" s="16"/>
      <c r="V85" s="16"/>
      <c r="W85" s="37">
        <f t="shared" si="5"/>
        <v>0</v>
      </c>
      <c r="X85" s="38" t="str">
        <f t="shared" si="6"/>
        <v>BAJO</v>
      </c>
      <c r="Y85" s="16"/>
      <c r="Z85" s="37">
        <f t="shared" si="2"/>
        <v>0</v>
      </c>
      <c r="AA85" s="45" t="str">
        <f t="shared" si="3"/>
        <v>IV</v>
      </c>
      <c r="AB85" s="43" t="str">
        <f t="shared" si="4"/>
        <v>ACEPTABLE CON SEGUIMIENTO</v>
      </c>
      <c r="AC85" s="51"/>
      <c r="AD85" s="51"/>
      <c r="AE85" s="51"/>
      <c r="AF85" s="51"/>
      <c r="AG85" s="51"/>
      <c r="AH85" s="51"/>
      <c r="AI85" s="51"/>
      <c r="AJ85" s="51"/>
    </row>
    <row r="86" spans="3:36" ht="30" x14ac:dyDescent="0.25">
      <c r="C86" s="59"/>
      <c r="D86" s="60"/>
      <c r="E86" s="52"/>
      <c r="F86" s="51"/>
      <c r="G86" s="53"/>
      <c r="H86" s="50"/>
      <c r="I86" s="51"/>
      <c r="J86" s="51"/>
      <c r="K86" s="51"/>
      <c r="L86" s="51"/>
      <c r="M86" s="51"/>
      <c r="N86" s="51"/>
      <c r="O86" s="51"/>
      <c r="P86" s="51"/>
      <c r="Q86" s="51"/>
      <c r="R86" s="51"/>
      <c r="S86" s="51"/>
      <c r="T86" s="51"/>
      <c r="U86" s="16"/>
      <c r="V86" s="16"/>
      <c r="W86" s="37">
        <f t="shared" si="5"/>
        <v>0</v>
      </c>
      <c r="X86" s="38" t="str">
        <f t="shared" si="6"/>
        <v>BAJO</v>
      </c>
      <c r="Y86" s="16"/>
      <c r="Z86" s="37">
        <f t="shared" ref="Z86:Z112" si="7">+W86*Y86</f>
        <v>0</v>
      </c>
      <c r="AA86" s="45" t="str">
        <f t="shared" si="3"/>
        <v>IV</v>
      </c>
      <c r="AB86" s="43" t="str">
        <f t="shared" si="4"/>
        <v>ACEPTABLE CON SEGUIMIENTO</v>
      </c>
      <c r="AC86" s="51"/>
      <c r="AD86" s="51"/>
      <c r="AE86" s="51"/>
      <c r="AF86" s="51"/>
      <c r="AG86" s="51"/>
      <c r="AH86" s="51"/>
      <c r="AI86" s="51"/>
      <c r="AJ86" s="51"/>
    </row>
    <row r="87" spans="3:36" ht="30" x14ac:dyDescent="0.25">
      <c r="C87" s="59"/>
      <c r="D87" s="60"/>
      <c r="E87" s="52"/>
      <c r="F87" s="51"/>
      <c r="G87" s="53"/>
      <c r="H87" s="50"/>
      <c r="I87" s="51"/>
      <c r="J87" s="51"/>
      <c r="K87" s="51"/>
      <c r="L87" s="51"/>
      <c r="M87" s="51"/>
      <c r="N87" s="51"/>
      <c r="O87" s="51"/>
      <c r="P87" s="51"/>
      <c r="Q87" s="51"/>
      <c r="R87" s="51"/>
      <c r="S87" s="51"/>
      <c r="T87" s="51"/>
      <c r="U87" s="16"/>
      <c r="V87" s="16"/>
      <c r="W87" s="37">
        <f t="shared" si="5"/>
        <v>0</v>
      </c>
      <c r="X87" s="38" t="str">
        <f t="shared" si="6"/>
        <v>BAJO</v>
      </c>
      <c r="Y87" s="16"/>
      <c r="Z87" s="37">
        <f t="shared" si="7"/>
        <v>0</v>
      </c>
      <c r="AA87" s="45" t="str">
        <f t="shared" ref="AA87:AA112" si="8">IF(AND(Z87&gt;=0,Z87&lt;=20),"IV",IF(AND(Z87&gt;=21,Z87&lt;=120),"III",IF(AND(Z87&gt;=121,Z87&lt;=500),"II",IF(AND(Z87&gt;=501,Z87&lt;=4000),"I",""))))</f>
        <v>IV</v>
      </c>
      <c r="AB87" s="43" t="str">
        <f t="shared" ref="AB87:AB112" si="9">IF(AA87="IV","ACEPTABLE CON SEGUIMIENTO",IF(AA87="III","MEJORAR SI ES POSIBLE",IF(AA87="II","ACEPTABLE CON CONTROL ESPECIFICO",IF(AA87="I","NO ACEPTABLE",""))))</f>
        <v>ACEPTABLE CON SEGUIMIENTO</v>
      </c>
      <c r="AC87" s="51"/>
      <c r="AD87" s="51"/>
      <c r="AE87" s="51"/>
      <c r="AF87" s="51"/>
      <c r="AG87" s="51"/>
      <c r="AH87" s="51"/>
      <c r="AI87" s="51"/>
      <c r="AJ87" s="51"/>
    </row>
    <row r="88" spans="3:36" ht="30" x14ac:dyDescent="0.25">
      <c r="C88" s="59"/>
      <c r="D88" s="60"/>
      <c r="E88" s="52"/>
      <c r="F88" s="51"/>
      <c r="G88" s="53"/>
      <c r="H88" s="50"/>
      <c r="I88" s="51"/>
      <c r="J88" s="51"/>
      <c r="K88" s="51"/>
      <c r="L88" s="51"/>
      <c r="M88" s="51"/>
      <c r="N88" s="51"/>
      <c r="O88" s="51"/>
      <c r="P88" s="51"/>
      <c r="Q88" s="51"/>
      <c r="R88" s="51"/>
      <c r="S88" s="51"/>
      <c r="T88" s="51"/>
      <c r="U88" s="16"/>
      <c r="V88" s="16"/>
      <c r="W88" s="37">
        <f t="shared" si="5"/>
        <v>0</v>
      </c>
      <c r="X88" s="38" t="str">
        <f t="shared" si="6"/>
        <v>BAJO</v>
      </c>
      <c r="Y88" s="16"/>
      <c r="Z88" s="37">
        <f t="shared" si="7"/>
        <v>0</v>
      </c>
      <c r="AA88" s="45" t="str">
        <f t="shared" si="8"/>
        <v>IV</v>
      </c>
      <c r="AB88" s="43" t="str">
        <f t="shared" si="9"/>
        <v>ACEPTABLE CON SEGUIMIENTO</v>
      </c>
      <c r="AC88" s="51"/>
      <c r="AD88" s="51"/>
      <c r="AE88" s="51"/>
      <c r="AF88" s="51"/>
      <c r="AG88" s="51"/>
      <c r="AH88" s="51"/>
      <c r="AI88" s="51"/>
      <c r="AJ88" s="51"/>
    </row>
    <row r="89" spans="3:36" ht="30" x14ac:dyDescent="0.25">
      <c r="C89" s="59"/>
      <c r="D89" s="60"/>
      <c r="E89" s="56"/>
      <c r="F89" s="54"/>
      <c r="G89" s="55"/>
      <c r="H89" s="50"/>
      <c r="I89" s="51"/>
      <c r="J89" s="51"/>
      <c r="K89" s="51"/>
      <c r="L89" s="51"/>
      <c r="M89" s="51"/>
      <c r="N89" s="51"/>
      <c r="O89" s="51"/>
      <c r="P89" s="51"/>
      <c r="Q89" s="51"/>
      <c r="R89" s="51"/>
      <c r="S89" s="51"/>
      <c r="T89" s="51"/>
      <c r="U89" s="16"/>
      <c r="V89" s="16"/>
      <c r="W89" s="37">
        <f t="shared" si="5"/>
        <v>0</v>
      </c>
      <c r="X89" s="38" t="str">
        <f t="shared" si="6"/>
        <v>BAJO</v>
      </c>
      <c r="Y89" s="16"/>
      <c r="Z89" s="37">
        <f t="shared" si="7"/>
        <v>0</v>
      </c>
      <c r="AA89" s="45" t="str">
        <f t="shared" si="8"/>
        <v>IV</v>
      </c>
      <c r="AB89" s="43" t="str">
        <f t="shared" si="9"/>
        <v>ACEPTABLE CON SEGUIMIENTO</v>
      </c>
      <c r="AC89" s="51"/>
      <c r="AD89" s="51"/>
      <c r="AE89" s="51"/>
      <c r="AF89" s="51"/>
      <c r="AG89" s="51"/>
      <c r="AH89" s="51"/>
      <c r="AI89" s="51"/>
      <c r="AJ89" s="51"/>
    </row>
    <row r="90" spans="3:36" ht="30" x14ac:dyDescent="0.25">
      <c r="C90" s="59"/>
      <c r="D90" s="60"/>
      <c r="E90" s="56"/>
      <c r="F90" s="54"/>
      <c r="G90" s="55"/>
      <c r="H90" s="50"/>
      <c r="I90" s="51"/>
      <c r="J90" s="51"/>
      <c r="K90" s="51"/>
      <c r="L90" s="51"/>
      <c r="M90" s="51"/>
      <c r="N90" s="51"/>
      <c r="O90" s="51"/>
      <c r="P90" s="51"/>
      <c r="Q90" s="51"/>
      <c r="R90" s="51"/>
      <c r="S90" s="51"/>
      <c r="T90" s="51"/>
      <c r="U90" s="16"/>
      <c r="V90" s="16"/>
      <c r="W90" s="37">
        <f t="shared" si="5"/>
        <v>0</v>
      </c>
      <c r="X90" s="38" t="str">
        <f t="shared" si="6"/>
        <v>BAJO</v>
      </c>
      <c r="Y90" s="16"/>
      <c r="Z90" s="37">
        <f t="shared" si="7"/>
        <v>0</v>
      </c>
      <c r="AA90" s="45" t="str">
        <f t="shared" si="8"/>
        <v>IV</v>
      </c>
      <c r="AB90" s="43" t="str">
        <f t="shared" si="9"/>
        <v>ACEPTABLE CON SEGUIMIENTO</v>
      </c>
      <c r="AC90" s="51"/>
      <c r="AD90" s="51"/>
      <c r="AE90" s="51"/>
      <c r="AF90" s="51"/>
      <c r="AG90" s="51"/>
      <c r="AH90" s="51"/>
      <c r="AI90" s="51"/>
      <c r="AJ90" s="51"/>
    </row>
    <row r="91" spans="3:36" ht="30" x14ac:dyDescent="0.25">
      <c r="C91" s="59"/>
      <c r="D91" s="60"/>
      <c r="E91" s="56"/>
      <c r="F91" s="54"/>
      <c r="G91" s="55"/>
      <c r="H91" s="50"/>
      <c r="I91" s="51"/>
      <c r="J91" s="51"/>
      <c r="K91" s="51"/>
      <c r="L91" s="51"/>
      <c r="M91" s="51"/>
      <c r="N91" s="51"/>
      <c r="O91" s="51"/>
      <c r="P91" s="51"/>
      <c r="Q91" s="51"/>
      <c r="R91" s="51"/>
      <c r="S91" s="51"/>
      <c r="T91" s="51"/>
      <c r="U91" s="16"/>
      <c r="V91" s="16"/>
      <c r="W91" s="37">
        <f t="shared" si="5"/>
        <v>0</v>
      </c>
      <c r="X91" s="38" t="str">
        <f t="shared" si="6"/>
        <v>BAJO</v>
      </c>
      <c r="Y91" s="16"/>
      <c r="Z91" s="37">
        <f t="shared" si="7"/>
        <v>0</v>
      </c>
      <c r="AA91" s="45" t="str">
        <f t="shared" si="8"/>
        <v>IV</v>
      </c>
      <c r="AB91" s="43" t="str">
        <f t="shared" si="9"/>
        <v>ACEPTABLE CON SEGUIMIENTO</v>
      </c>
      <c r="AC91" s="51"/>
      <c r="AD91" s="51"/>
      <c r="AE91" s="51"/>
      <c r="AF91" s="51"/>
      <c r="AG91" s="51"/>
      <c r="AH91" s="51"/>
      <c r="AI91" s="51"/>
      <c r="AJ91" s="51"/>
    </row>
    <row r="92" spans="3:36" ht="30" x14ac:dyDescent="0.25">
      <c r="C92" s="59"/>
      <c r="D92" s="60"/>
      <c r="E92" s="56"/>
      <c r="F92" s="54"/>
      <c r="G92" s="55"/>
      <c r="H92" s="50"/>
      <c r="I92" s="51"/>
      <c r="J92" s="51"/>
      <c r="K92" s="51"/>
      <c r="L92" s="51"/>
      <c r="M92" s="51"/>
      <c r="N92" s="51"/>
      <c r="O92" s="51"/>
      <c r="P92" s="51"/>
      <c r="Q92" s="51"/>
      <c r="R92" s="51"/>
      <c r="S92" s="51"/>
      <c r="T92" s="51"/>
      <c r="U92" s="16"/>
      <c r="V92" s="16"/>
      <c r="W92" s="37">
        <f t="shared" si="5"/>
        <v>0</v>
      </c>
      <c r="X92" s="38" t="str">
        <f t="shared" si="6"/>
        <v>BAJO</v>
      </c>
      <c r="Y92" s="16"/>
      <c r="Z92" s="37">
        <f t="shared" si="7"/>
        <v>0</v>
      </c>
      <c r="AA92" s="45" t="str">
        <f t="shared" si="8"/>
        <v>IV</v>
      </c>
      <c r="AB92" s="43" t="str">
        <f t="shared" si="9"/>
        <v>ACEPTABLE CON SEGUIMIENTO</v>
      </c>
      <c r="AC92" s="51"/>
      <c r="AD92" s="51"/>
      <c r="AE92" s="51"/>
      <c r="AF92" s="51"/>
      <c r="AG92" s="51"/>
      <c r="AH92" s="51"/>
      <c r="AI92" s="51"/>
      <c r="AJ92" s="51"/>
    </row>
    <row r="93" spans="3:36" ht="30" x14ac:dyDescent="0.25">
      <c r="C93" s="59"/>
      <c r="D93" s="60"/>
      <c r="E93" s="56"/>
      <c r="F93" s="56"/>
      <c r="G93" s="61"/>
      <c r="H93" s="50"/>
      <c r="I93" s="51"/>
      <c r="J93" s="51"/>
      <c r="K93" s="51"/>
      <c r="L93" s="51"/>
      <c r="M93" s="51"/>
      <c r="N93" s="51"/>
      <c r="O93" s="51"/>
      <c r="P93" s="51"/>
      <c r="Q93" s="51"/>
      <c r="R93" s="51"/>
      <c r="S93" s="51"/>
      <c r="T93" s="51"/>
      <c r="U93" s="16"/>
      <c r="V93" s="16"/>
      <c r="W93" s="37">
        <f t="shared" si="5"/>
        <v>0</v>
      </c>
      <c r="X93" s="38" t="str">
        <f t="shared" si="6"/>
        <v>BAJO</v>
      </c>
      <c r="Y93" s="16"/>
      <c r="Z93" s="37">
        <f t="shared" si="7"/>
        <v>0</v>
      </c>
      <c r="AA93" s="45" t="str">
        <f t="shared" si="8"/>
        <v>IV</v>
      </c>
      <c r="AB93" s="43" t="str">
        <f t="shared" si="9"/>
        <v>ACEPTABLE CON SEGUIMIENTO</v>
      </c>
      <c r="AC93" s="51"/>
      <c r="AD93" s="51"/>
      <c r="AE93" s="51"/>
      <c r="AF93" s="51"/>
      <c r="AG93" s="51"/>
      <c r="AH93" s="51"/>
      <c r="AI93" s="51"/>
      <c r="AJ93" s="51"/>
    </row>
    <row r="94" spans="3:36" ht="30" x14ac:dyDescent="0.25">
      <c r="C94" s="59"/>
      <c r="D94" s="60"/>
      <c r="E94" s="56"/>
      <c r="F94" s="56"/>
      <c r="G94" s="61"/>
      <c r="H94" s="50"/>
      <c r="I94" s="51"/>
      <c r="J94" s="51"/>
      <c r="K94" s="51"/>
      <c r="L94" s="51"/>
      <c r="M94" s="51"/>
      <c r="N94" s="51"/>
      <c r="O94" s="51"/>
      <c r="P94" s="51"/>
      <c r="Q94" s="51"/>
      <c r="R94" s="51"/>
      <c r="S94" s="51"/>
      <c r="T94" s="51"/>
      <c r="U94" s="16"/>
      <c r="V94" s="16"/>
      <c r="W94" s="37">
        <f t="shared" si="5"/>
        <v>0</v>
      </c>
      <c r="X94" s="38" t="str">
        <f t="shared" si="6"/>
        <v>BAJO</v>
      </c>
      <c r="Y94" s="16"/>
      <c r="Z94" s="37">
        <f t="shared" si="7"/>
        <v>0</v>
      </c>
      <c r="AA94" s="45" t="str">
        <f t="shared" si="8"/>
        <v>IV</v>
      </c>
      <c r="AB94" s="43" t="str">
        <f t="shared" si="9"/>
        <v>ACEPTABLE CON SEGUIMIENTO</v>
      </c>
      <c r="AC94" s="51"/>
      <c r="AD94" s="51"/>
      <c r="AE94" s="51"/>
      <c r="AF94" s="51"/>
      <c r="AG94" s="51"/>
      <c r="AH94" s="51"/>
      <c r="AI94" s="51"/>
      <c r="AJ94" s="51"/>
    </row>
    <row r="95" spans="3:36" ht="30" x14ac:dyDescent="0.25">
      <c r="C95" s="59"/>
      <c r="D95" s="60"/>
      <c r="E95" s="52"/>
      <c r="F95" s="51"/>
      <c r="G95" s="53"/>
      <c r="H95" s="50"/>
      <c r="I95" s="51"/>
      <c r="J95" s="51"/>
      <c r="K95" s="51"/>
      <c r="L95" s="51"/>
      <c r="M95" s="51"/>
      <c r="N95" s="51"/>
      <c r="O95" s="51"/>
      <c r="P95" s="51"/>
      <c r="Q95" s="51"/>
      <c r="R95" s="51"/>
      <c r="S95" s="51"/>
      <c r="T95" s="51"/>
      <c r="U95" s="16"/>
      <c r="V95" s="16"/>
      <c r="W95" s="37">
        <f t="shared" si="5"/>
        <v>0</v>
      </c>
      <c r="X95" s="38" t="str">
        <f t="shared" si="6"/>
        <v>BAJO</v>
      </c>
      <c r="Y95" s="16"/>
      <c r="Z95" s="37">
        <f t="shared" si="7"/>
        <v>0</v>
      </c>
      <c r="AA95" s="45" t="str">
        <f t="shared" si="8"/>
        <v>IV</v>
      </c>
      <c r="AB95" s="43" t="str">
        <f t="shared" si="9"/>
        <v>ACEPTABLE CON SEGUIMIENTO</v>
      </c>
      <c r="AC95" s="51"/>
      <c r="AD95" s="51"/>
      <c r="AE95" s="51"/>
      <c r="AF95" s="51"/>
      <c r="AG95" s="51"/>
      <c r="AH95" s="51"/>
      <c r="AI95" s="51"/>
      <c r="AJ95" s="51"/>
    </row>
    <row r="96" spans="3:36" ht="30" x14ac:dyDescent="0.25">
      <c r="C96" s="59"/>
      <c r="D96" s="60"/>
      <c r="E96" s="52"/>
      <c r="F96" s="51"/>
      <c r="G96" s="53"/>
      <c r="H96" s="50"/>
      <c r="I96" s="51"/>
      <c r="J96" s="51"/>
      <c r="K96" s="51"/>
      <c r="L96" s="51"/>
      <c r="M96" s="51"/>
      <c r="N96" s="51"/>
      <c r="O96" s="51"/>
      <c r="P96" s="51"/>
      <c r="Q96" s="51"/>
      <c r="R96" s="51"/>
      <c r="S96" s="51"/>
      <c r="T96" s="51"/>
      <c r="U96" s="16"/>
      <c r="V96" s="16"/>
      <c r="W96" s="37">
        <f t="shared" si="5"/>
        <v>0</v>
      </c>
      <c r="X96" s="38" t="str">
        <f t="shared" si="6"/>
        <v>BAJO</v>
      </c>
      <c r="Y96" s="16"/>
      <c r="Z96" s="37">
        <f t="shared" si="7"/>
        <v>0</v>
      </c>
      <c r="AA96" s="45" t="str">
        <f t="shared" si="8"/>
        <v>IV</v>
      </c>
      <c r="AB96" s="43" t="str">
        <f t="shared" si="9"/>
        <v>ACEPTABLE CON SEGUIMIENTO</v>
      </c>
      <c r="AC96" s="51"/>
      <c r="AD96" s="51"/>
      <c r="AE96" s="51"/>
      <c r="AF96" s="51"/>
      <c r="AG96" s="51"/>
      <c r="AH96" s="51"/>
      <c r="AI96" s="51"/>
      <c r="AJ96" s="51"/>
    </row>
    <row r="97" spans="3:41" ht="30" x14ac:dyDescent="0.25">
      <c r="C97" s="59"/>
      <c r="D97" s="60"/>
      <c r="E97" s="52"/>
      <c r="F97" s="51"/>
      <c r="G97" s="53"/>
      <c r="H97" s="50"/>
      <c r="I97" s="51"/>
      <c r="J97" s="51"/>
      <c r="K97" s="51"/>
      <c r="L97" s="51"/>
      <c r="M97" s="51"/>
      <c r="N97" s="51"/>
      <c r="O97" s="51"/>
      <c r="P97" s="51"/>
      <c r="Q97" s="51"/>
      <c r="R97" s="51"/>
      <c r="S97" s="51"/>
      <c r="T97" s="51"/>
      <c r="U97" s="16"/>
      <c r="V97" s="16"/>
      <c r="W97" s="37">
        <f t="shared" si="5"/>
        <v>0</v>
      </c>
      <c r="X97" s="38" t="str">
        <f t="shared" si="6"/>
        <v>BAJO</v>
      </c>
      <c r="Y97" s="16"/>
      <c r="Z97" s="37">
        <f t="shared" si="7"/>
        <v>0</v>
      </c>
      <c r="AA97" s="45" t="str">
        <f t="shared" si="8"/>
        <v>IV</v>
      </c>
      <c r="AB97" s="43" t="str">
        <f t="shared" si="9"/>
        <v>ACEPTABLE CON SEGUIMIENTO</v>
      </c>
      <c r="AC97" s="51"/>
      <c r="AD97" s="51"/>
      <c r="AE97" s="51"/>
      <c r="AF97" s="51"/>
      <c r="AG97" s="51"/>
      <c r="AH97" s="51"/>
      <c r="AI97" s="51"/>
      <c r="AJ97" s="51"/>
    </row>
    <row r="98" spans="3:41" ht="30" x14ac:dyDescent="0.25">
      <c r="C98" s="7"/>
      <c r="D98" s="6"/>
      <c r="E98" s="6"/>
      <c r="F98" s="6"/>
      <c r="G98" s="4"/>
      <c r="H98" s="35"/>
      <c r="I98" s="16"/>
      <c r="J98" s="16"/>
      <c r="K98" s="46"/>
      <c r="L98" s="46"/>
      <c r="M98" s="46"/>
      <c r="N98" s="46"/>
      <c r="O98" s="46"/>
      <c r="P98" s="46"/>
      <c r="Q98" s="46"/>
      <c r="R98" s="46"/>
      <c r="S98" s="46"/>
      <c r="T98" s="46"/>
      <c r="U98" s="46"/>
      <c r="V98" s="46"/>
      <c r="W98" s="5">
        <f t="shared" si="5"/>
        <v>0</v>
      </c>
      <c r="X98" s="3" t="str">
        <f t="shared" si="6"/>
        <v>BAJO</v>
      </c>
      <c r="Y98" s="46"/>
      <c r="Z98" s="37">
        <f t="shared" si="7"/>
        <v>0</v>
      </c>
      <c r="AA98" s="45" t="str">
        <f t="shared" si="8"/>
        <v>IV</v>
      </c>
      <c r="AB98" s="43" t="str">
        <f t="shared" si="9"/>
        <v>ACEPTABLE CON SEGUIMIENTO</v>
      </c>
      <c r="AC98" s="57"/>
      <c r="AD98" s="57"/>
      <c r="AE98" s="57"/>
      <c r="AF98" s="57"/>
      <c r="AG98" s="57"/>
      <c r="AH98" s="57"/>
      <c r="AI98" s="51"/>
      <c r="AJ98" s="51"/>
    </row>
    <row r="99" spans="3:41" ht="30" x14ac:dyDescent="0.25">
      <c r="C99" s="7"/>
      <c r="D99" s="6"/>
      <c r="E99" s="6"/>
      <c r="F99" s="6"/>
      <c r="G99" s="4"/>
      <c r="H99" s="35"/>
      <c r="I99" s="16"/>
      <c r="J99" s="16"/>
      <c r="K99" s="46"/>
      <c r="L99" s="46"/>
      <c r="M99" s="46"/>
      <c r="N99" s="46"/>
      <c r="O99" s="46"/>
      <c r="P99" s="46"/>
      <c r="Q99" s="46"/>
      <c r="R99" s="46"/>
      <c r="S99" s="46"/>
      <c r="T99" s="46"/>
      <c r="U99" s="46"/>
      <c r="V99" s="46"/>
      <c r="W99" s="5">
        <f t="shared" si="5"/>
        <v>0</v>
      </c>
      <c r="X99" s="3" t="str">
        <f t="shared" si="6"/>
        <v>BAJO</v>
      </c>
      <c r="Y99" s="46"/>
      <c r="Z99" s="37">
        <f t="shared" si="7"/>
        <v>0</v>
      </c>
      <c r="AA99" s="45" t="str">
        <f t="shared" si="8"/>
        <v>IV</v>
      </c>
      <c r="AB99" s="43" t="str">
        <f t="shared" si="9"/>
        <v>ACEPTABLE CON SEGUIMIENTO</v>
      </c>
      <c r="AC99" s="57"/>
      <c r="AD99" s="57"/>
      <c r="AE99" s="57"/>
      <c r="AF99" s="57"/>
      <c r="AG99" s="57"/>
      <c r="AH99" s="57"/>
      <c r="AI99" s="51"/>
      <c r="AJ99" s="51"/>
    </row>
    <row r="100" spans="3:41" ht="30" x14ac:dyDescent="0.25">
      <c r="C100" s="7"/>
      <c r="D100" s="6"/>
      <c r="E100" s="6"/>
      <c r="F100" s="6"/>
      <c r="G100" s="4"/>
      <c r="H100" s="35"/>
      <c r="I100" s="16"/>
      <c r="J100" s="16"/>
      <c r="K100" s="46"/>
      <c r="L100" s="46"/>
      <c r="M100" s="46"/>
      <c r="N100" s="46"/>
      <c r="O100" s="46"/>
      <c r="P100" s="46"/>
      <c r="Q100" s="46"/>
      <c r="R100" s="46"/>
      <c r="S100" s="46"/>
      <c r="T100" s="46"/>
      <c r="U100" s="46"/>
      <c r="V100" s="46"/>
      <c r="W100" s="5">
        <f t="shared" si="5"/>
        <v>0</v>
      </c>
      <c r="X100" s="3" t="str">
        <f t="shared" si="6"/>
        <v>BAJO</v>
      </c>
      <c r="Y100" s="46"/>
      <c r="Z100" s="37">
        <f t="shared" si="7"/>
        <v>0</v>
      </c>
      <c r="AA100" s="45" t="str">
        <f t="shared" si="8"/>
        <v>IV</v>
      </c>
      <c r="AB100" s="43" t="str">
        <f t="shared" si="9"/>
        <v>ACEPTABLE CON SEGUIMIENTO</v>
      </c>
      <c r="AC100" s="57"/>
      <c r="AD100" s="57"/>
      <c r="AE100" s="57"/>
      <c r="AF100" s="57"/>
      <c r="AG100" s="57"/>
      <c r="AH100" s="57"/>
      <c r="AI100" s="51"/>
      <c r="AJ100" s="51"/>
    </row>
    <row r="101" spans="3:41" ht="30" x14ac:dyDescent="0.25">
      <c r="C101" s="7"/>
      <c r="D101" s="6"/>
      <c r="E101" s="6"/>
      <c r="F101" s="6"/>
      <c r="G101" s="4"/>
      <c r="H101" s="35"/>
      <c r="I101" s="16"/>
      <c r="J101" s="16"/>
      <c r="K101" s="46"/>
      <c r="L101" s="46"/>
      <c r="M101" s="46"/>
      <c r="N101" s="46"/>
      <c r="O101" s="46"/>
      <c r="P101" s="46"/>
      <c r="Q101" s="46"/>
      <c r="R101" s="46"/>
      <c r="S101" s="46"/>
      <c r="T101" s="46"/>
      <c r="U101" s="46"/>
      <c r="V101" s="46"/>
      <c r="W101" s="5">
        <f t="shared" si="5"/>
        <v>0</v>
      </c>
      <c r="X101" s="3" t="str">
        <f t="shared" si="6"/>
        <v>BAJO</v>
      </c>
      <c r="Y101" s="46"/>
      <c r="Z101" s="37">
        <f t="shared" si="7"/>
        <v>0</v>
      </c>
      <c r="AA101" s="45" t="str">
        <f t="shared" si="8"/>
        <v>IV</v>
      </c>
      <c r="AB101" s="43" t="str">
        <f t="shared" si="9"/>
        <v>ACEPTABLE CON SEGUIMIENTO</v>
      </c>
      <c r="AC101" s="57"/>
      <c r="AD101" s="57"/>
      <c r="AE101" s="57"/>
      <c r="AF101" s="57"/>
      <c r="AG101" s="57"/>
      <c r="AH101" s="57"/>
      <c r="AI101" s="51"/>
      <c r="AJ101" s="51"/>
    </row>
    <row r="102" spans="3:41" ht="30" x14ac:dyDescent="0.25">
      <c r="C102" s="7"/>
      <c r="D102" s="6"/>
      <c r="E102" s="6"/>
      <c r="F102" s="6"/>
      <c r="G102" s="4"/>
      <c r="H102" s="35"/>
      <c r="I102" s="16"/>
      <c r="J102" s="16"/>
      <c r="K102" s="46"/>
      <c r="L102" s="46"/>
      <c r="M102" s="46"/>
      <c r="N102" s="46"/>
      <c r="O102" s="46"/>
      <c r="P102" s="46"/>
      <c r="Q102" s="46"/>
      <c r="R102" s="46"/>
      <c r="S102" s="46"/>
      <c r="T102" s="46"/>
      <c r="U102" s="46"/>
      <c r="V102" s="46"/>
      <c r="W102" s="5">
        <f t="shared" si="5"/>
        <v>0</v>
      </c>
      <c r="X102" s="3" t="str">
        <f t="shared" si="6"/>
        <v>BAJO</v>
      </c>
      <c r="Y102" s="46"/>
      <c r="Z102" s="37">
        <f t="shared" si="7"/>
        <v>0</v>
      </c>
      <c r="AA102" s="45" t="str">
        <f t="shared" si="8"/>
        <v>IV</v>
      </c>
      <c r="AB102" s="43" t="str">
        <f t="shared" si="9"/>
        <v>ACEPTABLE CON SEGUIMIENTO</v>
      </c>
      <c r="AC102" s="57"/>
      <c r="AD102" s="57"/>
      <c r="AE102" s="57"/>
      <c r="AF102" s="57"/>
      <c r="AG102" s="57"/>
      <c r="AH102" s="57"/>
      <c r="AI102" s="51"/>
      <c r="AJ102" s="51"/>
    </row>
    <row r="103" spans="3:41" ht="30" x14ac:dyDescent="0.25">
      <c r="C103" s="7"/>
      <c r="D103" s="6"/>
      <c r="E103" s="6"/>
      <c r="F103" s="6"/>
      <c r="G103" s="4"/>
      <c r="H103" s="35"/>
      <c r="I103" s="16"/>
      <c r="J103" s="16"/>
      <c r="K103" s="46"/>
      <c r="L103" s="46"/>
      <c r="M103" s="46"/>
      <c r="N103" s="46"/>
      <c r="O103" s="46"/>
      <c r="P103" s="46"/>
      <c r="Q103" s="46"/>
      <c r="R103" s="46"/>
      <c r="S103" s="46"/>
      <c r="T103" s="46"/>
      <c r="U103" s="46"/>
      <c r="V103" s="46"/>
      <c r="W103" s="5">
        <f t="shared" si="5"/>
        <v>0</v>
      </c>
      <c r="X103" s="3" t="str">
        <f t="shared" si="6"/>
        <v>BAJO</v>
      </c>
      <c r="Y103" s="46"/>
      <c r="Z103" s="37">
        <f t="shared" si="7"/>
        <v>0</v>
      </c>
      <c r="AA103" s="45" t="str">
        <f t="shared" si="8"/>
        <v>IV</v>
      </c>
      <c r="AB103" s="43" t="str">
        <f t="shared" si="9"/>
        <v>ACEPTABLE CON SEGUIMIENTO</v>
      </c>
      <c r="AC103" s="57"/>
      <c r="AD103" s="57"/>
      <c r="AE103" s="57"/>
      <c r="AF103" s="57"/>
      <c r="AG103" s="57"/>
      <c r="AH103" s="57"/>
      <c r="AI103" s="51"/>
      <c r="AJ103" s="51"/>
    </row>
    <row r="104" spans="3:41" ht="30" x14ac:dyDescent="0.25">
      <c r="C104" s="7"/>
      <c r="D104" s="6"/>
      <c r="E104" s="6"/>
      <c r="F104" s="6"/>
      <c r="G104" s="4"/>
      <c r="H104" s="35"/>
      <c r="I104" s="16"/>
      <c r="J104" s="16"/>
      <c r="K104" s="46"/>
      <c r="L104" s="46"/>
      <c r="M104" s="46"/>
      <c r="N104" s="46"/>
      <c r="O104" s="46"/>
      <c r="P104" s="46"/>
      <c r="Q104" s="46"/>
      <c r="R104" s="46"/>
      <c r="S104" s="46"/>
      <c r="T104" s="46"/>
      <c r="U104" s="46"/>
      <c r="V104" s="46"/>
      <c r="W104" s="5">
        <f t="shared" si="5"/>
        <v>0</v>
      </c>
      <c r="X104" s="3" t="str">
        <f t="shared" si="6"/>
        <v>BAJO</v>
      </c>
      <c r="Y104" s="46"/>
      <c r="Z104" s="37">
        <f t="shared" si="7"/>
        <v>0</v>
      </c>
      <c r="AA104" s="45" t="str">
        <f t="shared" si="8"/>
        <v>IV</v>
      </c>
      <c r="AB104" s="43" t="str">
        <f t="shared" si="9"/>
        <v>ACEPTABLE CON SEGUIMIENTO</v>
      </c>
      <c r="AC104" s="57"/>
      <c r="AD104" s="57"/>
      <c r="AE104" s="57"/>
      <c r="AF104" s="57"/>
      <c r="AG104" s="57"/>
      <c r="AH104" s="57"/>
      <c r="AI104" s="51"/>
      <c r="AJ104" s="51"/>
    </row>
    <row r="105" spans="3:41" ht="30" x14ac:dyDescent="0.25">
      <c r="C105" s="7"/>
      <c r="D105" s="6"/>
      <c r="E105" s="6"/>
      <c r="F105" s="6"/>
      <c r="G105" s="4"/>
      <c r="H105" s="35"/>
      <c r="I105" s="16"/>
      <c r="J105" s="16"/>
      <c r="K105" s="46"/>
      <c r="L105" s="46"/>
      <c r="M105" s="46"/>
      <c r="N105" s="46"/>
      <c r="O105" s="46"/>
      <c r="P105" s="46"/>
      <c r="Q105" s="46"/>
      <c r="R105" s="46"/>
      <c r="S105" s="46"/>
      <c r="T105" s="46"/>
      <c r="U105" s="46"/>
      <c r="V105" s="46"/>
      <c r="W105" s="5">
        <f t="shared" si="5"/>
        <v>0</v>
      </c>
      <c r="X105" s="3" t="str">
        <f t="shared" si="6"/>
        <v>BAJO</v>
      </c>
      <c r="Y105" s="46"/>
      <c r="Z105" s="37">
        <f t="shared" si="7"/>
        <v>0</v>
      </c>
      <c r="AA105" s="45" t="str">
        <f t="shared" si="8"/>
        <v>IV</v>
      </c>
      <c r="AB105" s="43" t="str">
        <f t="shared" si="9"/>
        <v>ACEPTABLE CON SEGUIMIENTO</v>
      </c>
      <c r="AC105" s="57"/>
      <c r="AD105" s="57"/>
      <c r="AE105" s="57"/>
      <c r="AF105" s="57"/>
      <c r="AG105" s="57"/>
      <c r="AH105" s="57"/>
      <c r="AI105" s="51"/>
      <c r="AJ105" s="51"/>
    </row>
    <row r="106" spans="3:41" ht="30" x14ac:dyDescent="0.25">
      <c r="C106" s="7"/>
      <c r="D106" s="6"/>
      <c r="E106" s="6"/>
      <c r="F106" s="6"/>
      <c r="G106" s="4"/>
      <c r="H106" s="35"/>
      <c r="I106" s="16"/>
      <c r="J106" s="16"/>
      <c r="K106" s="46"/>
      <c r="L106" s="46"/>
      <c r="M106" s="46"/>
      <c r="N106" s="46"/>
      <c r="O106" s="46"/>
      <c r="P106" s="46"/>
      <c r="Q106" s="46"/>
      <c r="R106" s="46"/>
      <c r="S106" s="46"/>
      <c r="T106" s="46"/>
      <c r="U106" s="46"/>
      <c r="V106" s="46"/>
      <c r="W106" s="5">
        <f t="shared" si="5"/>
        <v>0</v>
      </c>
      <c r="X106" s="3" t="str">
        <f t="shared" si="6"/>
        <v>BAJO</v>
      </c>
      <c r="Y106" s="46"/>
      <c r="Z106" s="37">
        <f t="shared" si="7"/>
        <v>0</v>
      </c>
      <c r="AA106" s="45" t="str">
        <f t="shared" si="8"/>
        <v>IV</v>
      </c>
      <c r="AB106" s="43" t="str">
        <f t="shared" si="9"/>
        <v>ACEPTABLE CON SEGUIMIENTO</v>
      </c>
      <c r="AC106" s="57"/>
      <c r="AD106" s="57"/>
      <c r="AE106" s="57"/>
      <c r="AF106" s="57"/>
      <c r="AG106" s="57"/>
      <c r="AH106" s="57"/>
      <c r="AI106" s="51"/>
      <c r="AJ106" s="51"/>
    </row>
    <row r="107" spans="3:41" ht="30" customHeight="1" x14ac:dyDescent="0.25">
      <c r="C107" s="7"/>
      <c r="D107" s="6"/>
      <c r="E107" s="6"/>
      <c r="F107" s="6"/>
      <c r="G107" s="4"/>
      <c r="H107" s="35"/>
      <c r="I107" s="16"/>
      <c r="J107" s="16"/>
      <c r="K107" s="46"/>
      <c r="L107" s="46"/>
      <c r="M107" s="46"/>
      <c r="N107" s="46"/>
      <c r="O107" s="46"/>
      <c r="P107" s="46"/>
      <c r="Q107" s="46"/>
      <c r="R107" s="46"/>
      <c r="S107" s="46"/>
      <c r="T107" s="46"/>
      <c r="U107" s="46"/>
      <c r="V107" s="46"/>
      <c r="W107" s="5">
        <f t="shared" si="5"/>
        <v>0</v>
      </c>
      <c r="X107" s="3" t="str">
        <f t="shared" si="6"/>
        <v>BAJO</v>
      </c>
      <c r="Y107" s="46"/>
      <c r="Z107" s="37">
        <f t="shared" si="7"/>
        <v>0</v>
      </c>
      <c r="AA107" s="45" t="str">
        <f t="shared" si="8"/>
        <v>IV</v>
      </c>
      <c r="AB107" s="43" t="str">
        <f t="shared" si="9"/>
        <v>ACEPTABLE CON SEGUIMIENTO</v>
      </c>
      <c r="AC107" s="57"/>
      <c r="AD107" s="57"/>
      <c r="AE107" s="57"/>
      <c r="AF107" s="57"/>
      <c r="AG107" s="57"/>
      <c r="AH107" s="57"/>
      <c r="AI107" s="51"/>
      <c r="AJ107" s="51"/>
    </row>
    <row r="108" spans="3:41" ht="30" customHeight="1" x14ac:dyDescent="0.25">
      <c r="C108" s="7"/>
      <c r="D108" s="6"/>
      <c r="E108" s="11"/>
      <c r="F108" s="11"/>
      <c r="G108" s="4"/>
      <c r="H108" s="35"/>
      <c r="I108" s="16"/>
      <c r="J108" s="16"/>
      <c r="K108" s="46"/>
      <c r="L108" s="46"/>
      <c r="M108" s="46"/>
      <c r="N108" s="46"/>
      <c r="O108" s="46"/>
      <c r="P108" s="46"/>
      <c r="Q108" s="46"/>
      <c r="R108" s="46"/>
      <c r="S108" s="46"/>
      <c r="T108" s="46"/>
      <c r="U108" s="46"/>
      <c r="V108" s="46"/>
      <c r="W108" s="5">
        <f t="shared" si="5"/>
        <v>0</v>
      </c>
      <c r="X108" s="3" t="str">
        <f t="shared" si="6"/>
        <v>BAJO</v>
      </c>
      <c r="Y108" s="46"/>
      <c r="Z108" s="37">
        <f t="shared" si="7"/>
        <v>0</v>
      </c>
      <c r="AA108" s="45" t="str">
        <f t="shared" si="8"/>
        <v>IV</v>
      </c>
      <c r="AB108" s="43" t="str">
        <f t="shared" si="9"/>
        <v>ACEPTABLE CON SEGUIMIENTO</v>
      </c>
      <c r="AC108" s="57"/>
      <c r="AD108" s="57"/>
      <c r="AE108" s="57"/>
      <c r="AF108" s="57"/>
      <c r="AG108" s="57"/>
      <c r="AH108" s="57"/>
      <c r="AI108" s="51"/>
      <c r="AJ108" s="51"/>
      <c r="AO108" s="8" t="s">
        <v>41</v>
      </c>
    </row>
    <row r="109" spans="3:41" ht="30" x14ac:dyDescent="0.25">
      <c r="C109" s="7"/>
      <c r="D109" s="6"/>
      <c r="E109" s="11"/>
      <c r="F109" s="11"/>
      <c r="G109" s="4"/>
      <c r="H109" s="2"/>
      <c r="I109" s="16"/>
      <c r="J109" s="16"/>
      <c r="K109" s="46"/>
      <c r="L109" s="46"/>
      <c r="M109" s="46"/>
      <c r="N109" s="46"/>
      <c r="O109" s="46"/>
      <c r="P109" s="46"/>
      <c r="Q109" s="46"/>
      <c r="R109" s="46"/>
      <c r="S109" s="46"/>
      <c r="T109" s="46"/>
      <c r="U109" s="46"/>
      <c r="V109" s="46"/>
      <c r="W109" s="5">
        <f t="shared" si="5"/>
        <v>0</v>
      </c>
      <c r="X109" s="3" t="str">
        <f t="shared" si="6"/>
        <v>BAJO</v>
      </c>
      <c r="Y109" s="46"/>
      <c r="Z109" s="37">
        <f t="shared" si="7"/>
        <v>0</v>
      </c>
      <c r="AA109" s="45" t="str">
        <f t="shared" si="8"/>
        <v>IV</v>
      </c>
      <c r="AB109" s="43" t="str">
        <f t="shared" si="9"/>
        <v>ACEPTABLE CON SEGUIMIENTO</v>
      </c>
      <c r="AC109" s="57"/>
      <c r="AD109" s="57"/>
      <c r="AE109" s="57"/>
      <c r="AF109" s="57"/>
      <c r="AG109" s="57"/>
      <c r="AH109" s="57"/>
      <c r="AI109" s="51"/>
      <c r="AJ109" s="51"/>
    </row>
    <row r="110" spans="3:41" ht="30" x14ac:dyDescent="0.25">
      <c r="C110" s="7"/>
      <c r="D110" s="6"/>
      <c r="E110" s="11"/>
      <c r="F110" s="11"/>
      <c r="G110" s="4"/>
      <c r="H110" s="2"/>
      <c r="I110" s="16"/>
      <c r="J110" s="16"/>
      <c r="K110" s="46"/>
      <c r="L110" s="46"/>
      <c r="M110" s="46"/>
      <c r="N110" s="46"/>
      <c r="O110" s="46"/>
      <c r="P110" s="46"/>
      <c r="Q110" s="46"/>
      <c r="R110" s="46"/>
      <c r="S110" s="46"/>
      <c r="T110" s="46"/>
      <c r="U110" s="46"/>
      <c r="V110" s="46"/>
      <c r="W110" s="5">
        <f t="shared" si="5"/>
        <v>0</v>
      </c>
      <c r="X110" s="3" t="str">
        <f t="shared" si="6"/>
        <v>BAJO</v>
      </c>
      <c r="Y110" s="46"/>
      <c r="Z110" s="37">
        <f t="shared" si="7"/>
        <v>0</v>
      </c>
      <c r="AA110" s="45" t="str">
        <f t="shared" si="8"/>
        <v>IV</v>
      </c>
      <c r="AB110" s="43" t="str">
        <f t="shared" si="9"/>
        <v>ACEPTABLE CON SEGUIMIENTO</v>
      </c>
      <c r="AC110" s="57"/>
      <c r="AD110" s="57"/>
      <c r="AE110" s="57"/>
      <c r="AF110" s="57"/>
      <c r="AG110" s="57"/>
      <c r="AH110" s="57"/>
      <c r="AI110" s="51"/>
      <c r="AJ110" s="51"/>
    </row>
    <row r="111" spans="3:41" ht="30" x14ac:dyDescent="0.25">
      <c r="C111" s="7"/>
      <c r="D111" s="6"/>
      <c r="E111" s="11"/>
      <c r="F111" s="11"/>
      <c r="G111" s="4"/>
      <c r="H111" s="2"/>
      <c r="I111" s="16"/>
      <c r="J111" s="46"/>
      <c r="K111" s="46"/>
      <c r="L111" s="46"/>
      <c r="M111" s="46"/>
      <c r="N111" s="46"/>
      <c r="O111" s="46"/>
      <c r="P111" s="46"/>
      <c r="Q111" s="46"/>
      <c r="R111" s="46"/>
      <c r="S111" s="46"/>
      <c r="T111" s="46"/>
      <c r="U111" s="46"/>
      <c r="V111" s="46"/>
      <c r="W111" s="5">
        <f t="shared" si="5"/>
        <v>0</v>
      </c>
      <c r="X111" s="3" t="str">
        <f t="shared" si="6"/>
        <v>BAJO</v>
      </c>
      <c r="Y111" s="46"/>
      <c r="Z111" s="37">
        <f t="shared" si="7"/>
        <v>0</v>
      </c>
      <c r="AA111" s="45" t="str">
        <f t="shared" si="8"/>
        <v>IV</v>
      </c>
      <c r="AB111" s="43" t="str">
        <f t="shared" si="9"/>
        <v>ACEPTABLE CON SEGUIMIENTO</v>
      </c>
      <c r="AC111" s="57"/>
      <c r="AD111" s="57"/>
      <c r="AE111" s="57"/>
      <c r="AF111" s="57"/>
      <c r="AG111" s="57"/>
      <c r="AH111" s="57"/>
      <c r="AI111" s="51"/>
      <c r="AJ111" s="51"/>
    </row>
    <row r="112" spans="3:41" ht="30" x14ac:dyDescent="0.25">
      <c r="C112" s="7"/>
      <c r="D112" s="6"/>
      <c r="E112" s="11"/>
      <c r="F112" s="11"/>
      <c r="G112" s="4"/>
      <c r="H112" s="2"/>
      <c r="I112" s="46"/>
      <c r="J112" s="46"/>
      <c r="K112" s="46"/>
      <c r="L112" s="46"/>
      <c r="M112" s="46"/>
      <c r="N112" s="46"/>
      <c r="O112" s="46"/>
      <c r="P112" s="46"/>
      <c r="Q112" s="46"/>
      <c r="R112" s="46"/>
      <c r="S112" s="46"/>
      <c r="T112" s="46"/>
      <c r="U112" s="46"/>
      <c r="V112" s="46"/>
      <c r="W112" s="5">
        <f t="shared" si="5"/>
        <v>0</v>
      </c>
      <c r="X112" s="3" t="str">
        <f>IF(W112&lt;=4,"BAJO",IF(W112&lt;=8,"MEDIO",IF(W112&lt;=20,"ALTO","MUY ALTO")))</f>
        <v>BAJO</v>
      </c>
      <c r="Y112" s="46"/>
      <c r="Z112" s="37">
        <f t="shared" si="7"/>
        <v>0</v>
      </c>
      <c r="AA112" s="45" t="str">
        <f t="shared" si="8"/>
        <v>IV</v>
      </c>
      <c r="AB112" s="43" t="str">
        <f t="shared" si="9"/>
        <v>ACEPTABLE CON SEGUIMIENTO</v>
      </c>
      <c r="AC112" s="57"/>
      <c r="AD112" s="57"/>
      <c r="AE112" s="57"/>
      <c r="AF112" s="57"/>
      <c r="AG112" s="57"/>
      <c r="AH112" s="57"/>
      <c r="AI112" s="51"/>
      <c r="AJ112" s="51"/>
    </row>
    <row r="113" spans="29:36" x14ac:dyDescent="0.25">
      <c r="AC113" s="62"/>
      <c r="AD113" s="62"/>
      <c r="AE113" s="62"/>
      <c r="AF113" s="62"/>
      <c r="AG113" s="62"/>
      <c r="AH113" s="62"/>
      <c r="AI113" s="62"/>
      <c r="AJ113" s="62"/>
    </row>
    <row r="114" spans="29:36" x14ac:dyDescent="0.25">
      <c r="AC114" s="62"/>
      <c r="AD114" s="62"/>
      <c r="AE114" s="62"/>
      <c r="AF114" s="62"/>
      <c r="AG114" s="62"/>
      <c r="AH114" s="62"/>
      <c r="AI114" s="63"/>
      <c r="AJ114" s="63"/>
    </row>
    <row r="115" spans="29:36" x14ac:dyDescent="0.25">
      <c r="AC115" s="62"/>
      <c r="AD115" s="62"/>
      <c r="AE115" s="62"/>
      <c r="AF115" s="62"/>
      <c r="AG115" s="62"/>
      <c r="AH115" s="62"/>
      <c r="AI115" s="62"/>
      <c r="AJ115" s="62"/>
    </row>
    <row r="116" spans="29:36" x14ac:dyDescent="0.25">
      <c r="AC116" s="62"/>
      <c r="AD116" s="62"/>
      <c r="AE116" s="62"/>
      <c r="AF116" s="62"/>
      <c r="AG116" s="62"/>
      <c r="AH116" s="62"/>
      <c r="AI116" s="62"/>
      <c r="AJ116" s="62"/>
    </row>
    <row r="117" spans="29:36" x14ac:dyDescent="0.25">
      <c r="AC117" s="62"/>
      <c r="AD117" s="62"/>
      <c r="AE117" s="62"/>
      <c r="AF117" s="62"/>
      <c r="AG117" s="62"/>
      <c r="AH117" s="62"/>
      <c r="AI117" s="62"/>
      <c r="AJ117" s="62"/>
    </row>
    <row r="118" spans="29:36" x14ac:dyDescent="0.25">
      <c r="AC118" s="62"/>
      <c r="AD118" s="62"/>
      <c r="AE118" s="62"/>
      <c r="AF118" s="62"/>
      <c r="AG118" s="62"/>
      <c r="AH118" s="62"/>
      <c r="AI118" s="62"/>
      <c r="AJ118" s="62"/>
    </row>
    <row r="119" spans="29:36" x14ac:dyDescent="0.25">
      <c r="AC119" s="62"/>
      <c r="AD119" s="62"/>
      <c r="AE119" s="62"/>
      <c r="AF119" s="62"/>
      <c r="AG119" s="62"/>
      <c r="AH119" s="62"/>
      <c r="AI119" s="62"/>
      <c r="AJ119" s="62"/>
    </row>
    <row r="120" spans="29:36" x14ac:dyDescent="0.25">
      <c r="AC120" s="62"/>
      <c r="AD120" s="62"/>
      <c r="AE120" s="62"/>
      <c r="AF120" s="62"/>
      <c r="AG120" s="62"/>
      <c r="AH120" s="62"/>
      <c r="AI120" s="62"/>
      <c r="AJ120" s="62"/>
    </row>
    <row r="121" spans="29:36" x14ac:dyDescent="0.25">
      <c r="AC121" s="62"/>
      <c r="AD121" s="62"/>
      <c r="AE121" s="62"/>
      <c r="AF121" s="62"/>
      <c r="AG121" s="62"/>
      <c r="AH121" s="62"/>
      <c r="AI121" s="62"/>
      <c r="AJ121" s="62"/>
    </row>
    <row r="122" spans="29:36" x14ac:dyDescent="0.25">
      <c r="AC122" s="62"/>
      <c r="AD122" s="62"/>
      <c r="AE122" s="62"/>
      <c r="AF122" s="62"/>
      <c r="AG122" s="62"/>
      <c r="AH122" s="62"/>
      <c r="AI122" s="62"/>
      <c r="AJ122" s="62"/>
    </row>
    <row r="123" spans="29:36" x14ac:dyDescent="0.25">
      <c r="AC123" s="62"/>
      <c r="AD123" s="62"/>
      <c r="AE123" s="62"/>
      <c r="AF123" s="62"/>
      <c r="AG123" s="62"/>
      <c r="AH123" s="62"/>
      <c r="AI123" s="62"/>
      <c r="AJ123" s="62"/>
    </row>
    <row r="124" spans="29:36" x14ac:dyDescent="0.25">
      <c r="AC124" s="62"/>
      <c r="AD124" s="62"/>
      <c r="AE124" s="62"/>
      <c r="AF124" s="62"/>
      <c r="AG124" s="62"/>
      <c r="AH124" s="62"/>
      <c r="AI124" s="62"/>
      <c r="AJ124" s="62"/>
    </row>
    <row r="125" spans="29:36" x14ac:dyDescent="0.25">
      <c r="AC125" s="62"/>
      <c r="AD125" s="62"/>
      <c r="AE125" s="62"/>
      <c r="AF125" s="62"/>
      <c r="AG125" s="62"/>
      <c r="AH125" s="62"/>
      <c r="AI125" s="62"/>
      <c r="AJ125" s="62"/>
    </row>
    <row r="126" spans="29:36" x14ac:dyDescent="0.25">
      <c r="AC126" s="62"/>
      <c r="AD126" s="62"/>
      <c r="AE126" s="62"/>
      <c r="AF126" s="62"/>
      <c r="AG126" s="62"/>
      <c r="AH126" s="62"/>
      <c r="AI126" s="62"/>
      <c r="AJ126" s="62"/>
    </row>
    <row r="127" spans="29:36" x14ac:dyDescent="0.25">
      <c r="AC127" s="62"/>
      <c r="AD127" s="62"/>
      <c r="AE127" s="62"/>
      <c r="AF127" s="62"/>
      <c r="AG127" s="62"/>
      <c r="AH127" s="62"/>
      <c r="AI127" s="62"/>
      <c r="AJ127" s="62"/>
    </row>
    <row r="128" spans="29:36" x14ac:dyDescent="0.25">
      <c r="AC128" s="62"/>
      <c r="AD128" s="62"/>
      <c r="AE128" s="62"/>
      <c r="AF128" s="62"/>
      <c r="AG128" s="62"/>
      <c r="AH128" s="62"/>
      <c r="AI128" s="62"/>
      <c r="AJ128" s="62"/>
    </row>
    <row r="129" spans="29:36" x14ac:dyDescent="0.25">
      <c r="AC129" s="62"/>
      <c r="AD129" s="62"/>
      <c r="AE129" s="62"/>
      <c r="AF129" s="62"/>
      <c r="AG129" s="62"/>
      <c r="AH129" s="62"/>
      <c r="AI129" s="62"/>
      <c r="AJ129" s="62"/>
    </row>
    <row r="130" spans="29:36" x14ac:dyDescent="0.25">
      <c r="AC130" s="62"/>
      <c r="AD130" s="62"/>
      <c r="AE130" s="62"/>
      <c r="AF130" s="62"/>
      <c r="AG130" s="62"/>
      <c r="AH130" s="62"/>
      <c r="AI130" s="62"/>
      <c r="AJ130" s="62"/>
    </row>
    <row r="131" spans="29:36" x14ac:dyDescent="0.25">
      <c r="AC131" s="62"/>
      <c r="AD131" s="62"/>
      <c r="AE131" s="62"/>
      <c r="AF131" s="62"/>
      <c r="AG131" s="62"/>
      <c r="AH131" s="62"/>
      <c r="AI131" s="62"/>
      <c r="AJ131" s="62"/>
    </row>
    <row r="132" spans="29:36" x14ac:dyDescent="0.25">
      <c r="AC132" s="62"/>
      <c r="AD132" s="62"/>
      <c r="AE132" s="62"/>
      <c r="AF132" s="62"/>
      <c r="AG132" s="62"/>
      <c r="AH132" s="62"/>
      <c r="AI132" s="62"/>
      <c r="AJ132" s="62"/>
    </row>
    <row r="133" spans="29:36" x14ac:dyDescent="0.25">
      <c r="AC133" s="62"/>
      <c r="AD133" s="62"/>
      <c r="AE133" s="62"/>
      <c r="AF133" s="62"/>
      <c r="AG133" s="62"/>
      <c r="AH133" s="62"/>
      <c r="AI133" s="62"/>
      <c r="AJ133" s="62"/>
    </row>
    <row r="134" spans="29:36" x14ac:dyDescent="0.25">
      <c r="AC134" s="62"/>
      <c r="AD134" s="62"/>
      <c r="AE134" s="62"/>
      <c r="AF134" s="62"/>
      <c r="AG134" s="62"/>
      <c r="AH134" s="62"/>
      <c r="AI134" s="62"/>
      <c r="AJ134" s="62"/>
    </row>
    <row r="135" spans="29:36" x14ac:dyDescent="0.25">
      <c r="AC135" s="62"/>
      <c r="AD135" s="62"/>
      <c r="AE135" s="62"/>
      <c r="AF135" s="62"/>
      <c r="AG135" s="62"/>
      <c r="AH135" s="62"/>
      <c r="AI135" s="62"/>
      <c r="AJ135" s="62"/>
    </row>
    <row r="136" spans="29:36" x14ac:dyDescent="0.25">
      <c r="AC136" s="62"/>
      <c r="AD136" s="62"/>
      <c r="AE136" s="62"/>
      <c r="AF136" s="62"/>
      <c r="AG136" s="62"/>
      <c r="AH136" s="62"/>
      <c r="AI136" s="62"/>
      <c r="AJ136" s="62"/>
    </row>
    <row r="137" spans="29:36" x14ac:dyDescent="0.25">
      <c r="AC137" s="62"/>
      <c r="AD137" s="62"/>
      <c r="AE137" s="62"/>
      <c r="AF137" s="62"/>
      <c r="AG137" s="62"/>
      <c r="AH137" s="62"/>
      <c r="AI137" s="62"/>
      <c r="AJ137" s="62"/>
    </row>
    <row r="138" spans="29:36" x14ac:dyDescent="0.25">
      <c r="AC138" s="62"/>
      <c r="AD138" s="62"/>
      <c r="AE138" s="62"/>
      <c r="AF138" s="62"/>
      <c r="AG138" s="62"/>
      <c r="AH138" s="62"/>
      <c r="AI138" s="62"/>
      <c r="AJ138" s="62"/>
    </row>
    <row r="139" spans="29:36" x14ac:dyDescent="0.25">
      <c r="AC139" s="62"/>
      <c r="AD139" s="62"/>
      <c r="AE139" s="62"/>
      <c r="AF139" s="62"/>
      <c r="AG139" s="62"/>
      <c r="AH139" s="62"/>
      <c r="AI139" s="62"/>
      <c r="AJ139" s="62"/>
    </row>
    <row r="140" spans="29:36" x14ac:dyDescent="0.25">
      <c r="AC140" s="62"/>
      <c r="AD140" s="62"/>
      <c r="AE140" s="62"/>
      <c r="AF140" s="62"/>
      <c r="AG140" s="62"/>
      <c r="AH140" s="62"/>
      <c r="AI140" s="62"/>
      <c r="AJ140" s="62"/>
    </row>
    <row r="141" spans="29:36" x14ac:dyDescent="0.25">
      <c r="AC141" s="62"/>
      <c r="AD141" s="62"/>
      <c r="AE141" s="62"/>
      <c r="AF141" s="62"/>
      <c r="AG141" s="62"/>
      <c r="AH141" s="62"/>
      <c r="AI141" s="62"/>
      <c r="AJ141" s="62"/>
    </row>
    <row r="142" spans="29:36" x14ac:dyDescent="0.25">
      <c r="AC142" s="62"/>
      <c r="AD142" s="62"/>
      <c r="AE142" s="62"/>
      <c r="AF142" s="62"/>
      <c r="AG142" s="62"/>
      <c r="AH142" s="62"/>
      <c r="AI142" s="62"/>
      <c r="AJ142" s="62"/>
    </row>
    <row r="143" spans="29:36" x14ac:dyDescent="0.25">
      <c r="AC143" s="62"/>
      <c r="AD143" s="62"/>
      <c r="AE143" s="62"/>
      <c r="AF143" s="62"/>
      <c r="AG143" s="62"/>
      <c r="AH143" s="62"/>
      <c r="AI143" s="62"/>
      <c r="AJ143" s="62"/>
    </row>
    <row r="144" spans="29:36" x14ac:dyDescent="0.25">
      <c r="AC144" s="62"/>
      <c r="AD144" s="62"/>
      <c r="AE144" s="62"/>
      <c r="AF144" s="62"/>
      <c r="AG144" s="62"/>
      <c r="AH144" s="62"/>
      <c r="AI144" s="62"/>
      <c r="AJ144" s="62"/>
    </row>
    <row r="145" spans="29:36" x14ac:dyDescent="0.25">
      <c r="AC145" s="62"/>
      <c r="AD145" s="62"/>
      <c r="AE145" s="62"/>
      <c r="AF145" s="62"/>
      <c r="AG145" s="62"/>
      <c r="AH145" s="62"/>
      <c r="AI145" s="62"/>
      <c r="AJ145" s="62"/>
    </row>
    <row r="146" spans="29:36" x14ac:dyDescent="0.25">
      <c r="AC146" s="62"/>
      <c r="AD146" s="62"/>
      <c r="AE146" s="62"/>
      <c r="AF146" s="62"/>
      <c r="AG146" s="62"/>
      <c r="AH146" s="62"/>
      <c r="AI146" s="62"/>
      <c r="AJ146" s="62"/>
    </row>
    <row r="147" spans="29:36" x14ac:dyDescent="0.25">
      <c r="AC147" s="62"/>
      <c r="AD147" s="62"/>
      <c r="AE147" s="62"/>
      <c r="AF147" s="62"/>
      <c r="AG147" s="62"/>
      <c r="AH147" s="62"/>
      <c r="AI147" s="62"/>
      <c r="AJ147" s="62"/>
    </row>
    <row r="148" spans="29:36" x14ac:dyDescent="0.25">
      <c r="AC148" s="62"/>
      <c r="AD148" s="62"/>
      <c r="AE148" s="62"/>
      <c r="AF148" s="62"/>
      <c r="AG148" s="62"/>
      <c r="AH148" s="62"/>
      <c r="AI148" s="62"/>
      <c r="AJ148" s="62"/>
    </row>
    <row r="149" spans="29:36" x14ac:dyDescent="0.25">
      <c r="AC149" s="62"/>
      <c r="AD149" s="62"/>
      <c r="AE149" s="62"/>
      <c r="AF149" s="62"/>
      <c r="AG149" s="62"/>
      <c r="AH149" s="62"/>
      <c r="AI149" s="62"/>
      <c r="AJ149" s="62"/>
    </row>
    <row r="150" spans="29:36" x14ac:dyDescent="0.25">
      <c r="AC150" s="62"/>
      <c r="AD150" s="62"/>
      <c r="AE150" s="62"/>
      <c r="AF150" s="62"/>
      <c r="AG150" s="62"/>
      <c r="AH150" s="62"/>
      <c r="AI150" s="62"/>
      <c r="AJ150" s="62"/>
    </row>
    <row r="151" spans="29:36" x14ac:dyDescent="0.25">
      <c r="AC151" s="62"/>
      <c r="AD151" s="62"/>
      <c r="AE151" s="62"/>
      <c r="AF151" s="62"/>
      <c r="AG151" s="62"/>
      <c r="AH151" s="62"/>
      <c r="AI151" s="62"/>
      <c r="AJ151" s="62"/>
    </row>
    <row r="152" spans="29:36" x14ac:dyDescent="0.25">
      <c r="AC152" s="62"/>
      <c r="AD152" s="62"/>
      <c r="AE152" s="62"/>
      <c r="AF152" s="62"/>
      <c r="AG152" s="62"/>
      <c r="AH152" s="62"/>
      <c r="AI152" s="62"/>
      <c r="AJ152" s="62"/>
    </row>
    <row r="153" spans="29:36" x14ac:dyDescent="0.25">
      <c r="AC153" s="62"/>
      <c r="AD153" s="62"/>
      <c r="AE153" s="62"/>
      <c r="AF153" s="62"/>
      <c r="AG153" s="62"/>
      <c r="AH153" s="62"/>
      <c r="AI153" s="62"/>
      <c r="AJ153" s="62"/>
    </row>
    <row r="154" spans="29:36" x14ac:dyDescent="0.25">
      <c r="AC154" s="62"/>
      <c r="AD154" s="62"/>
      <c r="AE154" s="62"/>
      <c r="AF154" s="62"/>
      <c r="AG154" s="62"/>
      <c r="AH154" s="62"/>
      <c r="AI154" s="62"/>
      <c r="AJ154" s="62"/>
    </row>
    <row r="155" spans="29:36" x14ac:dyDescent="0.25">
      <c r="AC155" s="62"/>
      <c r="AD155" s="62"/>
      <c r="AE155" s="62"/>
      <c r="AF155" s="62"/>
      <c r="AG155" s="62"/>
      <c r="AH155" s="62"/>
      <c r="AI155" s="62"/>
      <c r="AJ155" s="62"/>
    </row>
    <row r="156" spans="29:36" x14ac:dyDescent="0.25">
      <c r="AC156" s="62"/>
      <c r="AD156" s="62"/>
      <c r="AE156" s="62"/>
      <c r="AF156" s="62"/>
      <c r="AG156" s="62"/>
      <c r="AH156" s="62"/>
      <c r="AI156" s="62"/>
      <c r="AJ156" s="62"/>
    </row>
    <row r="157" spans="29:36" x14ac:dyDescent="0.25">
      <c r="AC157" s="62"/>
      <c r="AD157" s="62"/>
      <c r="AE157" s="62"/>
      <c r="AF157" s="62"/>
      <c r="AG157" s="62"/>
      <c r="AH157" s="62"/>
      <c r="AI157" s="62"/>
      <c r="AJ157" s="62"/>
    </row>
    <row r="158" spans="29:36" x14ac:dyDescent="0.25">
      <c r="AC158" s="62"/>
      <c r="AD158" s="62"/>
      <c r="AE158" s="62"/>
      <c r="AF158" s="62"/>
      <c r="AG158" s="62"/>
      <c r="AH158" s="62"/>
      <c r="AI158" s="62"/>
      <c r="AJ158" s="62"/>
    </row>
    <row r="159" spans="29:36" ht="15" customHeight="1" x14ac:dyDescent="0.25">
      <c r="AC159" s="62"/>
      <c r="AD159" s="62"/>
      <c r="AE159" s="62"/>
      <c r="AF159" s="62"/>
      <c r="AG159" s="62"/>
      <c r="AH159" s="62"/>
      <c r="AI159" s="62"/>
      <c r="AJ159" s="62"/>
    </row>
    <row r="160" spans="29:36" ht="15" customHeight="1" x14ac:dyDescent="0.25">
      <c r="AC160" s="62"/>
      <c r="AD160" s="62"/>
      <c r="AE160" s="62"/>
      <c r="AF160" s="62"/>
      <c r="AG160" s="62"/>
      <c r="AH160" s="62"/>
      <c r="AI160" s="62"/>
      <c r="AJ160" s="62"/>
    </row>
    <row r="161" spans="29:36" ht="15" customHeight="1" x14ac:dyDescent="0.25">
      <c r="AC161" s="62"/>
      <c r="AD161" s="62"/>
      <c r="AE161" s="62"/>
      <c r="AF161" s="62"/>
      <c r="AG161" s="62"/>
      <c r="AH161" s="62"/>
      <c r="AI161" s="62"/>
      <c r="AJ161" s="62"/>
    </row>
    <row r="162" spans="29:36" ht="15" customHeight="1" x14ac:dyDescent="0.25">
      <c r="AC162" s="62"/>
      <c r="AD162" s="62"/>
      <c r="AE162" s="62"/>
      <c r="AF162" s="62"/>
      <c r="AG162" s="62"/>
      <c r="AH162" s="62"/>
      <c r="AI162" s="62"/>
      <c r="AJ162" s="62"/>
    </row>
    <row r="163" spans="29:36" ht="15" customHeight="1" x14ac:dyDescent="0.25">
      <c r="AC163" s="62"/>
      <c r="AD163" s="62"/>
      <c r="AE163" s="62"/>
      <c r="AF163" s="62"/>
      <c r="AG163" s="62"/>
      <c r="AH163" s="62"/>
      <c r="AI163" s="62"/>
      <c r="AJ163" s="62"/>
    </row>
    <row r="164" spans="29:36" ht="15" customHeight="1" x14ac:dyDescent="0.25">
      <c r="AC164" s="62"/>
      <c r="AD164" s="62"/>
      <c r="AE164" s="62"/>
      <c r="AF164" s="62"/>
      <c r="AG164" s="62"/>
      <c r="AH164" s="62"/>
      <c r="AI164" s="62"/>
      <c r="AJ164" s="62"/>
    </row>
    <row r="165" spans="29:36" ht="15" customHeight="1" x14ac:dyDescent="0.25">
      <c r="AC165" s="62"/>
      <c r="AD165" s="62"/>
      <c r="AE165" s="62"/>
      <c r="AF165" s="62"/>
      <c r="AG165" s="62"/>
      <c r="AH165" s="62"/>
      <c r="AI165" s="62"/>
      <c r="AJ165" s="62"/>
    </row>
    <row r="166" spans="29:36" ht="15" customHeight="1" x14ac:dyDescent="0.25">
      <c r="AC166" s="62"/>
      <c r="AD166" s="62"/>
      <c r="AE166" s="62"/>
      <c r="AF166" s="62"/>
      <c r="AG166" s="62"/>
      <c r="AH166" s="62"/>
      <c r="AI166" s="62"/>
      <c r="AJ166" s="62"/>
    </row>
    <row r="167" spans="29:36" ht="15" customHeight="1" x14ac:dyDescent="0.25">
      <c r="AC167" s="62"/>
      <c r="AD167" s="62"/>
      <c r="AE167" s="62"/>
      <c r="AF167" s="62"/>
      <c r="AG167" s="62"/>
      <c r="AH167" s="62"/>
      <c r="AI167" s="62"/>
      <c r="AJ167" s="62"/>
    </row>
    <row r="168" spans="29:36" ht="15" customHeight="1" x14ac:dyDescent="0.25">
      <c r="AC168" s="62"/>
      <c r="AD168" s="62"/>
      <c r="AE168" s="62"/>
      <c r="AF168" s="62"/>
      <c r="AG168" s="62"/>
      <c r="AH168" s="62"/>
      <c r="AI168" s="62"/>
      <c r="AJ168" s="62"/>
    </row>
    <row r="169" spans="29:36" ht="15" customHeight="1" x14ac:dyDescent="0.25">
      <c r="AC169" s="62"/>
      <c r="AD169" s="62"/>
      <c r="AE169" s="62"/>
      <c r="AF169" s="62"/>
      <c r="AG169" s="62"/>
      <c r="AH169" s="62"/>
      <c r="AI169" s="62"/>
      <c r="AJ169" s="62"/>
    </row>
    <row r="170" spans="29:36" ht="15" customHeight="1" x14ac:dyDescent="0.25">
      <c r="AC170" s="62"/>
      <c r="AD170" s="62"/>
      <c r="AE170" s="62"/>
      <c r="AF170" s="62"/>
      <c r="AG170" s="62"/>
      <c r="AH170" s="62"/>
      <c r="AI170" s="62"/>
      <c r="AJ170" s="62"/>
    </row>
    <row r="171" spans="29:36" ht="15" customHeight="1" x14ac:dyDescent="0.25">
      <c r="AC171" s="62"/>
      <c r="AD171" s="62"/>
      <c r="AE171" s="62"/>
      <c r="AF171" s="62"/>
      <c r="AG171" s="62"/>
      <c r="AH171" s="62"/>
      <c r="AI171" s="62"/>
      <c r="AJ171" s="62"/>
    </row>
    <row r="172" spans="29:36" ht="15" customHeight="1" x14ac:dyDescent="0.25">
      <c r="AC172" s="62"/>
      <c r="AD172" s="62"/>
      <c r="AE172" s="62"/>
      <c r="AF172" s="62"/>
      <c r="AG172" s="62"/>
      <c r="AH172" s="62"/>
      <c r="AI172" s="62"/>
      <c r="AJ172" s="62"/>
    </row>
    <row r="173" spans="29:36" ht="15" customHeight="1" x14ac:dyDescent="0.25">
      <c r="AC173" s="62"/>
      <c r="AD173" s="62"/>
      <c r="AE173" s="62"/>
      <c r="AF173" s="62"/>
      <c r="AG173" s="62"/>
      <c r="AH173" s="62"/>
      <c r="AI173" s="62"/>
      <c r="AJ173" s="62"/>
    </row>
    <row r="174" spans="29:36" ht="15" customHeight="1" x14ac:dyDescent="0.25">
      <c r="AC174" s="62"/>
      <c r="AD174" s="62"/>
      <c r="AE174" s="62"/>
      <c r="AF174" s="62"/>
      <c r="AG174" s="62"/>
      <c r="AH174" s="62"/>
      <c r="AI174" s="62"/>
      <c r="AJ174" s="62"/>
    </row>
    <row r="175" spans="29:36" ht="15" customHeight="1" x14ac:dyDescent="0.25">
      <c r="AC175" s="62"/>
      <c r="AD175" s="62"/>
      <c r="AE175" s="62"/>
      <c r="AF175" s="62"/>
      <c r="AG175" s="62"/>
      <c r="AH175" s="62"/>
      <c r="AI175" s="62"/>
      <c r="AJ175" s="62"/>
    </row>
    <row r="176" spans="29:36" ht="15" customHeight="1" x14ac:dyDescent="0.25">
      <c r="AC176" s="62"/>
      <c r="AD176" s="62"/>
      <c r="AE176" s="62"/>
      <c r="AF176" s="62"/>
      <c r="AG176" s="62"/>
      <c r="AH176" s="62"/>
      <c r="AI176" s="62"/>
      <c r="AJ176" s="62"/>
    </row>
    <row r="177" spans="29:36" ht="15" customHeight="1" x14ac:dyDescent="0.25">
      <c r="AC177" s="62"/>
      <c r="AD177" s="62"/>
      <c r="AE177" s="62"/>
      <c r="AF177" s="62"/>
      <c r="AG177" s="62"/>
      <c r="AH177" s="62"/>
      <c r="AI177" s="62"/>
      <c r="AJ177" s="62"/>
    </row>
    <row r="178" spans="29:36" ht="15" customHeight="1" x14ac:dyDescent="0.25">
      <c r="AC178" s="62"/>
      <c r="AD178" s="62"/>
      <c r="AE178" s="62"/>
      <c r="AF178" s="62"/>
      <c r="AG178" s="62"/>
      <c r="AH178" s="62"/>
      <c r="AI178" s="62"/>
      <c r="AJ178" s="62"/>
    </row>
    <row r="179" spans="29:36" ht="15" customHeight="1" x14ac:dyDescent="0.25">
      <c r="AC179" s="62"/>
      <c r="AD179" s="62"/>
      <c r="AE179" s="62"/>
      <c r="AF179" s="62"/>
      <c r="AG179" s="62"/>
      <c r="AH179" s="62"/>
      <c r="AI179" s="62"/>
      <c r="AJ179" s="62"/>
    </row>
    <row r="180" spans="29:36" ht="15" customHeight="1" x14ac:dyDescent="0.25">
      <c r="AC180" s="62"/>
      <c r="AD180" s="62"/>
      <c r="AE180" s="62"/>
      <c r="AF180" s="62"/>
      <c r="AG180" s="62"/>
      <c r="AH180" s="62"/>
      <c r="AI180" s="62"/>
      <c r="AJ180" s="62"/>
    </row>
    <row r="181" spans="29:36" ht="15" customHeight="1" x14ac:dyDescent="0.25">
      <c r="AC181" s="62"/>
      <c r="AD181" s="62"/>
      <c r="AE181" s="62"/>
      <c r="AF181" s="62"/>
      <c r="AG181" s="62"/>
      <c r="AH181" s="62"/>
      <c r="AI181" s="62"/>
      <c r="AJ181" s="62"/>
    </row>
    <row r="182" spans="29:36" ht="15" customHeight="1" x14ac:dyDescent="0.25">
      <c r="AC182" s="62"/>
      <c r="AD182" s="62"/>
      <c r="AE182" s="62"/>
      <c r="AF182" s="62"/>
      <c r="AG182" s="62"/>
      <c r="AH182" s="62"/>
      <c r="AI182" s="62"/>
      <c r="AJ182" s="62"/>
    </row>
    <row r="183" spans="29:36" ht="15" customHeight="1" x14ac:dyDescent="0.25">
      <c r="AC183" s="62"/>
      <c r="AD183" s="62"/>
      <c r="AE183" s="62"/>
      <c r="AF183" s="62"/>
      <c r="AG183" s="62"/>
      <c r="AH183" s="62"/>
      <c r="AI183" s="62"/>
      <c r="AJ183" s="62"/>
    </row>
    <row r="184" spans="29:36" ht="15" customHeight="1" x14ac:dyDescent="0.25">
      <c r="AC184" s="62"/>
      <c r="AD184" s="62"/>
      <c r="AE184" s="62"/>
      <c r="AF184" s="62"/>
      <c r="AG184" s="62"/>
      <c r="AH184" s="62"/>
      <c r="AI184" s="62"/>
      <c r="AJ184" s="62"/>
    </row>
    <row r="185" spans="29:36" ht="15" customHeight="1" x14ac:dyDescent="0.25">
      <c r="AC185" s="62"/>
      <c r="AD185" s="62"/>
      <c r="AE185" s="62"/>
      <c r="AF185" s="62"/>
      <c r="AG185" s="62"/>
      <c r="AH185" s="62"/>
      <c r="AI185" s="62"/>
      <c r="AJ185" s="62"/>
    </row>
    <row r="186" spans="29:36" ht="15" customHeight="1" x14ac:dyDescent="0.25">
      <c r="AC186" s="62"/>
      <c r="AD186" s="62"/>
      <c r="AE186" s="62"/>
      <c r="AF186" s="62"/>
      <c r="AG186" s="62"/>
      <c r="AH186" s="62"/>
      <c r="AI186" s="62"/>
      <c r="AJ186" s="62"/>
    </row>
    <row r="187" spans="29:36" ht="15" customHeight="1" x14ac:dyDescent="0.25">
      <c r="AC187" s="62"/>
      <c r="AD187" s="62"/>
      <c r="AE187" s="62"/>
      <c r="AF187" s="62"/>
      <c r="AG187" s="62"/>
      <c r="AH187" s="62"/>
      <c r="AI187" s="62"/>
      <c r="AJ187" s="62"/>
    </row>
    <row r="188" spans="29:36" ht="15" customHeight="1" x14ac:dyDescent="0.25">
      <c r="AC188" s="62"/>
      <c r="AD188" s="62"/>
      <c r="AE188" s="62"/>
      <c r="AF188" s="62"/>
      <c r="AG188" s="62"/>
      <c r="AH188" s="62"/>
      <c r="AI188" s="62"/>
      <c r="AJ188" s="62"/>
    </row>
    <row r="189" spans="29:36" ht="15" customHeight="1" x14ac:dyDescent="0.25">
      <c r="AC189" s="62"/>
      <c r="AD189" s="62"/>
      <c r="AE189" s="62"/>
      <c r="AF189" s="62"/>
      <c r="AG189" s="62"/>
      <c r="AH189" s="62"/>
      <c r="AI189" s="62"/>
      <c r="AJ189" s="62"/>
    </row>
    <row r="190" spans="29:36" ht="15" customHeight="1" x14ac:dyDescent="0.25">
      <c r="AC190" s="62"/>
      <c r="AD190" s="62"/>
      <c r="AE190" s="62"/>
      <c r="AF190" s="62"/>
      <c r="AG190" s="62"/>
      <c r="AH190" s="62"/>
      <c r="AI190" s="62"/>
      <c r="AJ190" s="62"/>
    </row>
    <row r="191" spans="29:36" ht="15" customHeight="1" x14ac:dyDescent="0.25">
      <c r="AC191" s="62"/>
      <c r="AD191" s="62"/>
      <c r="AE191" s="62"/>
      <c r="AF191" s="62"/>
      <c r="AG191" s="62"/>
      <c r="AH191" s="62"/>
      <c r="AI191" s="62"/>
      <c r="AJ191" s="62"/>
    </row>
    <row r="192" spans="29:36" ht="15" customHeight="1" x14ac:dyDescent="0.25">
      <c r="AC192" s="62"/>
      <c r="AD192" s="62"/>
      <c r="AE192" s="62"/>
      <c r="AF192" s="62"/>
      <c r="AG192" s="62"/>
      <c r="AH192" s="62"/>
      <c r="AI192" s="62"/>
      <c r="AJ192" s="62"/>
    </row>
    <row r="193" spans="29:36" ht="15" customHeight="1" x14ac:dyDescent="0.25">
      <c r="AC193" s="62"/>
      <c r="AD193" s="62"/>
      <c r="AE193" s="62"/>
      <c r="AF193" s="62"/>
      <c r="AG193" s="62"/>
      <c r="AH193" s="62"/>
      <c r="AI193" s="62"/>
      <c r="AJ193" s="62"/>
    </row>
    <row r="194" spans="29:36" ht="15" customHeight="1" x14ac:dyDescent="0.25">
      <c r="AC194" s="62"/>
      <c r="AD194" s="62"/>
      <c r="AE194" s="62"/>
      <c r="AF194" s="62"/>
      <c r="AG194" s="62"/>
      <c r="AH194" s="62"/>
      <c r="AI194" s="62"/>
      <c r="AJ194" s="62"/>
    </row>
    <row r="195" spans="29:36" ht="15" customHeight="1" x14ac:dyDescent="0.25">
      <c r="AC195" s="62"/>
      <c r="AD195" s="62"/>
      <c r="AE195" s="62"/>
      <c r="AF195" s="62"/>
      <c r="AG195" s="62"/>
      <c r="AH195" s="62"/>
      <c r="AI195" s="62"/>
      <c r="AJ195" s="62"/>
    </row>
    <row r="196" spans="29:36" ht="15" customHeight="1" x14ac:dyDescent="0.25">
      <c r="AC196" s="62"/>
      <c r="AD196" s="62"/>
      <c r="AE196" s="62"/>
      <c r="AF196" s="62"/>
      <c r="AG196" s="62"/>
      <c r="AH196" s="62"/>
      <c r="AI196" s="62"/>
      <c r="AJ196" s="62"/>
    </row>
    <row r="197" spans="29:36" ht="15" customHeight="1" x14ac:dyDescent="0.25">
      <c r="AC197" s="62"/>
      <c r="AD197" s="62"/>
      <c r="AE197" s="62"/>
      <c r="AF197" s="62"/>
      <c r="AG197" s="62"/>
      <c r="AH197" s="62"/>
      <c r="AI197" s="62"/>
      <c r="AJ197" s="62"/>
    </row>
    <row r="198" spans="29:36" ht="15" customHeight="1" x14ac:dyDescent="0.25">
      <c r="AC198" s="62"/>
      <c r="AD198" s="62"/>
      <c r="AE198" s="62"/>
      <c r="AF198" s="62"/>
      <c r="AG198" s="62"/>
      <c r="AH198" s="62"/>
      <c r="AI198" s="62"/>
      <c r="AJ198" s="62"/>
    </row>
    <row r="199" spans="29:36" ht="15" customHeight="1" x14ac:dyDescent="0.25">
      <c r="AC199" s="62"/>
      <c r="AD199" s="62"/>
      <c r="AE199" s="62"/>
      <c r="AF199" s="62"/>
      <c r="AG199" s="62"/>
      <c r="AH199" s="62"/>
      <c r="AI199" s="62"/>
      <c r="AJ199" s="62"/>
    </row>
    <row r="200" spans="29:36" ht="15" customHeight="1" x14ac:dyDescent="0.25">
      <c r="AC200" s="62"/>
      <c r="AD200" s="62"/>
      <c r="AE200" s="62"/>
      <c r="AF200" s="62"/>
      <c r="AG200" s="62"/>
      <c r="AH200" s="62"/>
      <c r="AI200" s="62"/>
      <c r="AJ200" s="62"/>
    </row>
    <row r="201" spans="29:36" ht="15" customHeight="1" x14ac:dyDescent="0.25">
      <c r="AC201" s="62"/>
      <c r="AD201" s="62"/>
      <c r="AE201" s="62"/>
      <c r="AF201" s="62"/>
      <c r="AG201" s="62"/>
      <c r="AH201" s="62"/>
      <c r="AI201" s="62"/>
      <c r="AJ201" s="62"/>
    </row>
    <row r="202" spans="29:36" ht="15" customHeight="1" x14ac:dyDescent="0.25">
      <c r="AC202" s="62"/>
      <c r="AD202" s="62"/>
      <c r="AE202" s="62"/>
      <c r="AF202" s="62"/>
      <c r="AG202" s="62"/>
      <c r="AH202" s="62"/>
      <c r="AI202" s="62"/>
      <c r="AJ202" s="62"/>
    </row>
    <row r="203" spans="29:36" ht="15" customHeight="1" x14ac:dyDescent="0.25">
      <c r="AC203" s="62"/>
      <c r="AD203" s="62"/>
      <c r="AE203" s="62"/>
      <c r="AF203" s="62"/>
      <c r="AG203" s="62"/>
      <c r="AH203" s="62"/>
      <c r="AI203" s="62"/>
      <c r="AJ203" s="62"/>
    </row>
    <row r="204" spans="29:36" ht="15" customHeight="1" x14ac:dyDescent="0.25">
      <c r="AC204" s="62"/>
      <c r="AD204" s="62"/>
      <c r="AE204" s="62"/>
      <c r="AF204" s="62"/>
      <c r="AG204" s="62"/>
      <c r="AH204" s="62"/>
      <c r="AI204" s="62"/>
      <c r="AJ204" s="62"/>
    </row>
    <row r="205" spans="29:36" ht="15" customHeight="1" x14ac:dyDescent="0.25">
      <c r="AC205" s="62"/>
      <c r="AD205" s="62"/>
      <c r="AE205" s="62"/>
      <c r="AF205" s="62"/>
      <c r="AG205" s="62"/>
      <c r="AH205" s="62"/>
      <c r="AI205" s="62"/>
      <c r="AJ205" s="62"/>
    </row>
    <row r="206" spans="29:36" ht="15" customHeight="1" x14ac:dyDescent="0.25">
      <c r="AC206" s="62"/>
      <c r="AD206" s="62"/>
      <c r="AE206" s="62"/>
      <c r="AF206" s="62"/>
      <c r="AG206" s="62"/>
      <c r="AH206" s="62"/>
      <c r="AI206" s="62"/>
      <c r="AJ206" s="62"/>
    </row>
    <row r="207" spans="29:36" ht="15" customHeight="1" x14ac:dyDescent="0.25">
      <c r="AC207" s="62"/>
      <c r="AD207" s="62"/>
      <c r="AE207" s="62"/>
      <c r="AF207" s="62"/>
      <c r="AG207" s="62"/>
      <c r="AH207" s="62"/>
      <c r="AI207" s="62"/>
      <c r="AJ207" s="62"/>
    </row>
    <row r="208" spans="29:36" ht="15" customHeight="1" x14ac:dyDescent="0.25">
      <c r="AC208" s="62"/>
      <c r="AD208" s="62"/>
      <c r="AE208" s="62"/>
      <c r="AF208" s="62"/>
      <c r="AG208" s="62"/>
      <c r="AH208" s="62"/>
      <c r="AI208" s="62"/>
      <c r="AJ208" s="62"/>
    </row>
    <row r="209" spans="29:36" ht="15" customHeight="1" x14ac:dyDescent="0.25">
      <c r="AC209" s="62"/>
      <c r="AD209" s="62"/>
      <c r="AE209" s="62"/>
      <c r="AF209" s="62"/>
      <c r="AG209" s="62"/>
      <c r="AH209" s="62"/>
      <c r="AI209" s="62"/>
      <c r="AJ209" s="62"/>
    </row>
    <row r="210" spans="29:36" ht="15" customHeight="1" x14ac:dyDescent="0.25">
      <c r="AC210" s="62"/>
      <c r="AD210" s="62"/>
      <c r="AE210" s="62"/>
      <c r="AF210" s="62"/>
      <c r="AG210" s="62"/>
      <c r="AH210" s="62"/>
      <c r="AI210" s="62"/>
      <c r="AJ210" s="62"/>
    </row>
    <row r="211" spans="29:36" ht="15" customHeight="1" x14ac:dyDescent="0.25">
      <c r="AC211" s="62"/>
      <c r="AD211" s="62"/>
      <c r="AE211" s="62"/>
      <c r="AF211" s="62"/>
      <c r="AG211" s="62"/>
      <c r="AH211" s="62"/>
      <c r="AI211" s="62"/>
      <c r="AJ211" s="62"/>
    </row>
    <row r="212" spans="29:36" ht="15" customHeight="1" x14ac:dyDescent="0.25">
      <c r="AC212" s="62"/>
      <c r="AD212" s="62"/>
      <c r="AE212" s="62"/>
      <c r="AF212" s="62"/>
      <c r="AG212" s="62"/>
      <c r="AH212" s="62"/>
      <c r="AI212" s="62"/>
      <c r="AJ212" s="62"/>
    </row>
    <row r="213" spans="29:36" ht="15" customHeight="1" x14ac:dyDescent="0.25">
      <c r="AC213" s="62"/>
      <c r="AD213" s="62"/>
      <c r="AE213" s="62"/>
      <c r="AF213" s="62"/>
      <c r="AG213" s="62"/>
      <c r="AH213" s="62"/>
      <c r="AI213" s="62"/>
      <c r="AJ213" s="62"/>
    </row>
    <row r="214" spans="29:36" ht="15" customHeight="1" x14ac:dyDescent="0.25">
      <c r="AC214" s="62"/>
      <c r="AD214" s="62"/>
      <c r="AE214" s="62"/>
      <c r="AF214" s="62"/>
      <c r="AG214" s="62"/>
      <c r="AH214" s="62"/>
      <c r="AI214" s="62"/>
      <c r="AJ214" s="62"/>
    </row>
    <row r="215" spans="29:36" ht="15" customHeight="1" x14ac:dyDescent="0.25">
      <c r="AC215" s="62"/>
      <c r="AD215" s="62"/>
      <c r="AE215" s="62"/>
      <c r="AF215" s="62"/>
      <c r="AG215" s="62"/>
      <c r="AH215" s="62"/>
      <c r="AI215" s="62"/>
      <c r="AJ215" s="62"/>
    </row>
    <row r="216" spans="29:36" ht="15" customHeight="1" x14ac:dyDescent="0.25">
      <c r="AC216" s="62"/>
      <c r="AD216" s="62"/>
      <c r="AE216" s="62"/>
      <c r="AF216" s="62"/>
      <c r="AG216" s="62"/>
      <c r="AH216" s="62"/>
      <c r="AI216" s="62"/>
      <c r="AJ216" s="62"/>
    </row>
    <row r="217" spans="29:36" ht="15" customHeight="1" x14ac:dyDescent="0.25">
      <c r="AC217" s="62"/>
      <c r="AD217" s="62"/>
      <c r="AE217" s="62"/>
      <c r="AF217" s="62"/>
      <c r="AG217" s="62"/>
      <c r="AH217" s="62"/>
      <c r="AI217" s="62"/>
      <c r="AJ217" s="62"/>
    </row>
    <row r="218" spans="29:36" ht="15" customHeight="1" x14ac:dyDescent="0.25">
      <c r="AC218" s="62"/>
      <c r="AD218" s="62"/>
      <c r="AE218" s="62"/>
      <c r="AF218" s="62"/>
      <c r="AG218" s="62"/>
      <c r="AH218" s="62"/>
      <c r="AI218" s="62"/>
      <c r="AJ218" s="62"/>
    </row>
    <row r="219" spans="29:36" ht="15" customHeight="1" x14ac:dyDescent="0.25">
      <c r="AC219" s="62"/>
      <c r="AD219" s="62"/>
      <c r="AE219" s="62"/>
      <c r="AF219" s="62"/>
      <c r="AG219" s="62"/>
      <c r="AH219" s="62"/>
      <c r="AI219" s="62"/>
      <c r="AJ219" s="62"/>
    </row>
    <row r="220" spans="29:36" ht="15" customHeight="1" x14ac:dyDescent="0.25">
      <c r="AC220" s="62"/>
      <c r="AD220" s="62"/>
      <c r="AE220" s="62"/>
      <c r="AF220" s="62"/>
      <c r="AG220" s="62"/>
      <c r="AH220" s="62"/>
      <c r="AI220" s="62"/>
      <c r="AJ220" s="62"/>
    </row>
    <row r="221" spans="29:36" ht="15" customHeight="1" x14ac:dyDescent="0.25">
      <c r="AC221" s="62"/>
      <c r="AD221" s="62"/>
      <c r="AE221" s="62"/>
      <c r="AF221" s="62"/>
      <c r="AG221" s="62"/>
      <c r="AH221" s="62"/>
      <c r="AI221" s="62"/>
      <c r="AJ221" s="62"/>
    </row>
    <row r="222" spans="29:36" ht="15" customHeight="1" x14ac:dyDescent="0.25">
      <c r="AC222" s="62"/>
      <c r="AD222" s="62"/>
      <c r="AE222" s="62"/>
      <c r="AF222" s="62"/>
      <c r="AG222" s="62"/>
      <c r="AH222" s="62"/>
      <c r="AI222" s="62"/>
      <c r="AJ222" s="62"/>
    </row>
    <row r="223" spans="29:36" ht="15" customHeight="1" x14ac:dyDescent="0.25">
      <c r="AC223" s="62"/>
      <c r="AD223" s="62"/>
      <c r="AE223" s="62"/>
      <c r="AF223" s="62"/>
      <c r="AG223" s="62"/>
      <c r="AH223" s="62"/>
      <c r="AI223" s="62"/>
      <c r="AJ223" s="62"/>
    </row>
    <row r="224" spans="29:36" ht="15" customHeight="1" x14ac:dyDescent="0.25">
      <c r="AC224" s="62"/>
      <c r="AD224" s="62"/>
      <c r="AE224" s="62"/>
      <c r="AF224" s="62"/>
      <c r="AG224" s="62"/>
      <c r="AH224" s="62"/>
      <c r="AI224" s="62"/>
      <c r="AJ224" s="62"/>
    </row>
    <row r="225" spans="29:36" ht="15" customHeight="1" x14ac:dyDescent="0.25">
      <c r="AC225" s="62"/>
      <c r="AD225" s="62"/>
      <c r="AE225" s="62"/>
      <c r="AF225" s="62"/>
      <c r="AG225" s="62"/>
      <c r="AH225" s="62"/>
      <c r="AI225" s="62"/>
      <c r="AJ225" s="62"/>
    </row>
    <row r="226" spans="29:36" ht="15" customHeight="1" x14ac:dyDescent="0.25">
      <c r="AC226" s="62"/>
      <c r="AD226" s="62"/>
      <c r="AE226" s="62"/>
      <c r="AF226" s="62"/>
      <c r="AG226" s="62"/>
      <c r="AH226" s="62"/>
      <c r="AI226" s="62"/>
      <c r="AJ226" s="62"/>
    </row>
    <row r="227" spans="29:36" ht="15" customHeight="1" x14ac:dyDescent="0.25">
      <c r="AC227" s="62"/>
      <c r="AD227" s="62"/>
      <c r="AE227" s="62"/>
      <c r="AF227" s="62"/>
      <c r="AG227" s="62"/>
      <c r="AH227" s="62"/>
      <c r="AI227" s="62"/>
      <c r="AJ227" s="62"/>
    </row>
    <row r="228" spans="29:36" ht="15" customHeight="1" x14ac:dyDescent="0.25">
      <c r="AC228" s="62"/>
      <c r="AD228" s="62"/>
      <c r="AE228" s="62"/>
      <c r="AF228" s="62"/>
      <c r="AG228" s="62"/>
      <c r="AH228" s="62"/>
      <c r="AI228" s="62"/>
      <c r="AJ228" s="62"/>
    </row>
    <row r="229" spans="29:36" ht="15" customHeight="1" x14ac:dyDescent="0.25">
      <c r="AC229" s="62"/>
      <c r="AD229" s="62"/>
      <c r="AE229" s="62"/>
      <c r="AF229" s="62"/>
      <c r="AG229" s="62"/>
      <c r="AH229" s="62"/>
      <c r="AI229" s="62"/>
      <c r="AJ229" s="62"/>
    </row>
    <row r="230" spans="29:36" ht="15" customHeight="1" x14ac:dyDescent="0.25"/>
    <row r="231" spans="29:36" ht="15" customHeight="1" x14ac:dyDescent="0.25"/>
    <row r="232" spans="29:36" ht="15" customHeight="1" x14ac:dyDescent="0.25"/>
  </sheetData>
  <autoFilter ref="C5:AJ107"/>
  <dataConsolidate/>
  <mergeCells count="16">
    <mergeCell ref="C6:C8"/>
    <mergeCell ref="C1:D3"/>
    <mergeCell ref="E1:AJ3"/>
    <mergeCell ref="C4:C5"/>
    <mergeCell ref="D4:D5"/>
    <mergeCell ref="E4:E5"/>
    <mergeCell ref="F4:F5"/>
    <mergeCell ref="G4:G5"/>
    <mergeCell ref="H4:J4"/>
    <mergeCell ref="K4:K5"/>
    <mergeCell ref="L4:P4"/>
    <mergeCell ref="Q4:Q5"/>
    <mergeCell ref="R4:T4"/>
    <mergeCell ref="U4:AA4"/>
    <mergeCell ref="AC4:AD4"/>
    <mergeCell ref="AE4:AJ4"/>
  </mergeCells>
  <conditionalFormatting sqref="AB98:AB112 X98:X111 X6:X18 AB6:AB18">
    <cfRule type="containsText" dxfId="1001" priority="32" operator="containsText" text="MEDIO">
      <formula>NOT(ISERROR(SEARCH("MEDIO",X6)))</formula>
    </cfRule>
  </conditionalFormatting>
  <conditionalFormatting sqref="X98:X112 X6:X18">
    <cfRule type="containsText" dxfId="1000" priority="30" operator="containsText" text="MUY ALTO">
      <formula>NOT(ISERROR(SEARCH("MUY ALTO",X6)))</formula>
    </cfRule>
    <cfRule type="containsText" dxfId="999" priority="31" operator="containsText" text="ALTO">
      <formula>NOT(ISERROR(SEARCH("ALTO",X6)))</formula>
    </cfRule>
    <cfRule type="containsText" dxfId="998" priority="33" operator="containsText" text="BAJO">
      <formula>NOT(ISERROR(SEARCH("BAJO",X6)))</formula>
    </cfRule>
  </conditionalFormatting>
  <conditionalFormatting sqref="AB98:AB112 AB6:AB18">
    <cfRule type="containsText" dxfId="997" priority="29" operator="containsText" text="BAJO">
      <formula>NOT(ISERROR(SEARCH("BAJO",AB6)))</formula>
    </cfRule>
  </conditionalFormatting>
  <conditionalFormatting sqref="AB98:AB112 AB6:AB18">
    <cfRule type="containsText" dxfId="996" priority="23" operator="containsText" text="NO ACEPTABLE">
      <formula>NOT(ISERROR(SEARCH("NO ACEPTABLE",AB6)))</formula>
    </cfRule>
    <cfRule type="containsText" dxfId="995" priority="24" operator="containsText" text="ACEPTABLE CON CONTROL ESPECIFICO">
      <formula>NOT(ISERROR(SEARCH("ACEPTABLE CON CONTROL ESPECIFICO",AB6)))</formula>
    </cfRule>
    <cfRule type="containsText" dxfId="994" priority="25" operator="containsText" text="MEJORAR SI ES POSIBLE">
      <formula>NOT(ISERROR(SEARCH("MEJORAR SI ES POSIBLE",AB6)))</formula>
    </cfRule>
    <cfRule type="containsText" dxfId="993" priority="26" operator="containsText" text="ACEPTABLE CON SEGUIMIENTO">
      <formula>NOT(ISERROR(SEARCH("ACEPTABLE CON SEGUIMIENTO",AB6)))</formula>
    </cfRule>
    <cfRule type="containsText" dxfId="992" priority="27" operator="containsText" text="MUY ALTO">
      <formula>NOT(ISERROR(SEARCH("MUY ALTO",AB6)))</formula>
    </cfRule>
    <cfRule type="containsText" dxfId="991" priority="28" operator="containsText" text="ALTO">
      <formula>NOT(ISERROR(SEARCH("ALTO",AB6)))</formula>
    </cfRule>
  </conditionalFormatting>
  <conditionalFormatting sqref="AB98:AB112">
    <cfRule type="containsText" dxfId="990" priority="35" operator="containsText" text="MEDIO">
      <formula>NOT(ISERROR(SEARCH("MEDIO",AB98)))</formula>
    </cfRule>
  </conditionalFormatting>
  <conditionalFormatting sqref="AB98:AB112">
    <cfRule type="containsText" dxfId="989" priority="34" operator="containsText" text="BAJO">
      <formula>NOT(ISERROR(SEARCH("BAJO",AB98)))</formula>
    </cfRule>
  </conditionalFormatting>
  <conditionalFormatting sqref="AB28:AB97 X28:X97">
    <cfRule type="containsText" dxfId="988" priority="21" operator="containsText" text="MEDIO">
      <formula>NOT(ISERROR(SEARCH("MEDIO",X28)))</formula>
    </cfRule>
  </conditionalFormatting>
  <conditionalFormatting sqref="X28:X97">
    <cfRule type="containsText" dxfId="987" priority="19" operator="containsText" text="MUY ALTO">
      <formula>NOT(ISERROR(SEARCH("MUY ALTO",X28)))</formula>
    </cfRule>
    <cfRule type="containsText" dxfId="986" priority="20" operator="containsText" text="ALTO">
      <formula>NOT(ISERROR(SEARCH("ALTO",X28)))</formula>
    </cfRule>
    <cfRule type="containsText" dxfId="985" priority="22" operator="containsText" text="BAJO">
      <formula>NOT(ISERROR(SEARCH("BAJO",X28)))</formula>
    </cfRule>
  </conditionalFormatting>
  <conditionalFormatting sqref="AB28:AB97">
    <cfRule type="containsText" dxfId="984" priority="18" operator="containsText" text="BAJO">
      <formula>NOT(ISERROR(SEARCH("BAJO",AB28)))</formula>
    </cfRule>
  </conditionalFormatting>
  <conditionalFormatting sqref="AB28:AB97">
    <cfRule type="containsText" dxfId="983" priority="12" operator="containsText" text="NO ACEPTABLE">
      <formula>NOT(ISERROR(SEARCH("NO ACEPTABLE",AB28)))</formula>
    </cfRule>
    <cfRule type="containsText" dxfId="982" priority="13" operator="containsText" text="ACEPTABLE CON CONTROL ESPECIFICO">
      <formula>NOT(ISERROR(SEARCH("ACEPTABLE CON CONTROL ESPECIFICO",AB28)))</formula>
    </cfRule>
    <cfRule type="containsText" dxfId="981" priority="14" operator="containsText" text="MEJORAR SI ES POSIBLE">
      <formula>NOT(ISERROR(SEARCH("MEJORAR SI ES POSIBLE",AB28)))</formula>
    </cfRule>
    <cfRule type="containsText" dxfId="980" priority="15" operator="containsText" text="ACEPTABLE CON SEGUIMIENTO">
      <formula>NOT(ISERROR(SEARCH("ACEPTABLE CON SEGUIMIENTO",AB28)))</formula>
    </cfRule>
    <cfRule type="containsText" dxfId="979" priority="16" operator="containsText" text="MUY ALTO">
      <formula>NOT(ISERROR(SEARCH("MUY ALTO",AB28)))</formula>
    </cfRule>
    <cfRule type="containsText" dxfId="978" priority="17" operator="containsText" text="ALTO">
      <formula>NOT(ISERROR(SEARCH("ALTO",AB28)))</formula>
    </cfRule>
  </conditionalFormatting>
  <conditionalFormatting sqref="X19:X27 AB19:AB27">
    <cfRule type="containsText" dxfId="977" priority="10" operator="containsText" text="MEDIO">
      <formula>NOT(ISERROR(SEARCH("MEDIO",X19)))</formula>
    </cfRule>
  </conditionalFormatting>
  <conditionalFormatting sqref="X19:X27">
    <cfRule type="containsText" dxfId="976" priority="8" operator="containsText" text="MUY ALTO">
      <formula>NOT(ISERROR(SEARCH("MUY ALTO",X19)))</formula>
    </cfRule>
    <cfRule type="containsText" dxfId="975" priority="9" operator="containsText" text="ALTO">
      <formula>NOT(ISERROR(SEARCH("ALTO",X19)))</formula>
    </cfRule>
    <cfRule type="containsText" dxfId="974" priority="11" operator="containsText" text="BAJO">
      <formula>NOT(ISERROR(SEARCH("BAJO",X19)))</formula>
    </cfRule>
  </conditionalFormatting>
  <conditionalFormatting sqref="AB19:AB27">
    <cfRule type="containsText" dxfId="973" priority="7" operator="containsText" text="BAJO">
      <formula>NOT(ISERROR(SEARCH("BAJO",AB19)))</formula>
    </cfRule>
  </conditionalFormatting>
  <conditionalFormatting sqref="AB19:AB27">
    <cfRule type="containsText" dxfId="972" priority="1" operator="containsText" text="NO ACEPTABLE">
      <formula>NOT(ISERROR(SEARCH("NO ACEPTABLE",AB19)))</formula>
    </cfRule>
    <cfRule type="containsText" dxfId="971" priority="2" operator="containsText" text="ACEPTABLE CON CONTROL ESPECIFICO">
      <formula>NOT(ISERROR(SEARCH("ACEPTABLE CON CONTROL ESPECIFICO",AB19)))</formula>
    </cfRule>
    <cfRule type="containsText" dxfId="970" priority="3" operator="containsText" text="MEJORAR SI ES POSIBLE">
      <formula>NOT(ISERROR(SEARCH("MEJORAR SI ES POSIBLE",AB19)))</formula>
    </cfRule>
    <cfRule type="containsText" dxfId="969" priority="4" operator="containsText" text="ACEPTABLE CON SEGUIMIENTO">
      <formula>NOT(ISERROR(SEARCH("ACEPTABLE CON SEGUIMIENTO",AB19)))</formula>
    </cfRule>
    <cfRule type="containsText" dxfId="968" priority="5" operator="containsText" text="MUY ALTO">
      <formula>NOT(ISERROR(SEARCH("MUY ALTO",AB19)))</formula>
    </cfRule>
    <cfRule type="containsText" dxfId="967" priority="6" operator="containsText" text="ALTO">
      <formula>NOT(ISERROR(SEARCH("ALTO",AB19)))</formula>
    </cfRule>
  </conditionalFormatting>
  <dataValidations count="6">
    <dataValidation type="list" allowBlank="1" showInputMessage="1" showErrorMessage="1" sqref="H109:H112">
      <formula1>$A$1:$A$5</formula1>
    </dataValidation>
    <dataValidation type="list" allowBlank="1" showInputMessage="1" showErrorMessage="1" sqref="AD48:AD64 AD79 AD66:AD77 AD81:AD107 AD37:AD46 AD109:AD112 AD6:AD34">
      <formula1>$AO$1:$AO$2</formula1>
    </dataValidation>
    <dataValidation type="list" allowBlank="1" showInputMessage="1" showErrorMessage="1" sqref="AD80 AD108 AD78 AD65 AD47 AD35:AD36">
      <formula1>$AQ$1:$AQ$2</formula1>
    </dataValidation>
    <dataValidation type="list" allowBlank="1" showInputMessage="1" showErrorMessage="1" sqref="G81:G112 G6 G28:G79 G8:G16">
      <formula1>$AN$1:$AN$2</formula1>
    </dataValidation>
    <dataValidation type="list" allowBlank="1" showInputMessage="1" showErrorMessage="1" sqref="G80">
      <formula1>$AP$1:$AP$2</formula1>
    </dataValidation>
    <dataValidation type="list" allowBlank="1" showInputMessage="1" showErrorMessage="1" sqref="I112:J112">
      <formula1>$B$1:$B$5</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14:formula1>
            <xm:f>'C:\Users\alejandra.betancur\Desktop\[FT-GH-SST-65 - Matriz de identificación de peligros version 1.xlsx]LISTA'!#REF!</xm:f>
          </x14:formula1>
          <xm:sqref>H11:I14</xm:sqref>
        </x14:dataValidation>
        <x14:dataValidation type="list" allowBlank="1" showInputMessage="1" showErrorMessage="1">
          <x14:formula1>
            <xm:f>LISTA!$A$2:$A$8</xm:f>
          </x14:formula1>
          <xm:sqref>H6:H10 H28:H42 H15:H16</xm:sqref>
        </x14:dataValidation>
        <x14:dataValidation type="list" allowBlank="1" showInputMessage="1" showErrorMessage="1">
          <x14:formula1>
            <xm:f>LISTA!$B$2:$B$47</xm:f>
          </x14:formula1>
          <xm:sqref>I6:I10 I15:I111</xm:sqref>
        </x14:dataValidation>
        <x14:dataValidation type="list" allowBlank="1" showInputMessage="1" showErrorMessage="1">
          <x14:formula1>
            <xm:f>LISTA!$A$2:$A$9</xm:f>
          </x14:formula1>
          <xm:sqref>H43:H108</xm:sqref>
        </x14:dataValidation>
        <x14:dataValidation type="list" allowBlank="1" showInputMessage="1" showErrorMessage="1">
          <x14:formula1>
            <xm:f>LISTA!$B$2:$B$49</xm:f>
          </x14:formula1>
          <xm:sqref>J111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C1:AO236"/>
  <sheetViews>
    <sheetView showGridLines="0" topLeftCell="C1" zoomScale="80" zoomScaleNormal="80" workbookViewId="0">
      <pane ySplit="5" topLeftCell="A6" activePane="bottomLeft" state="frozen"/>
      <selection activeCell="C5" sqref="C5"/>
      <selection pane="bottomLeft" activeCell="F4" sqref="F4:F5"/>
    </sheetView>
  </sheetViews>
  <sheetFormatPr baseColWidth="10" defaultColWidth="0" defaultRowHeight="15" customHeight="1" zeroHeight="1" x14ac:dyDescent="0.25"/>
  <cols>
    <col min="1" max="2" width="11.42578125" hidden="1" customWidth="1"/>
    <col min="3" max="3" width="24.140625" customWidth="1"/>
    <col min="4" max="4" width="34.7109375" customWidth="1"/>
    <col min="5" max="6" width="20.7109375" customWidth="1"/>
    <col min="7" max="7" width="6.7109375" customWidth="1"/>
    <col min="8" max="8" width="32.42578125" customWidth="1"/>
    <col min="9" max="10" width="30.85546875" customWidth="1"/>
    <col min="11" max="11" width="25.7109375" customWidth="1"/>
    <col min="12" max="15" width="9.28515625" bestFit="1" customWidth="1"/>
    <col min="16" max="17" width="9.28515625" customWidth="1"/>
    <col min="18" max="18" width="18.5703125" customWidth="1"/>
    <col min="19" max="19" width="27.85546875" customWidth="1"/>
    <col min="20" max="20" width="19.85546875" customWidth="1"/>
    <col min="21" max="21" width="3.42578125" customWidth="1"/>
    <col min="22" max="22" width="4.140625" customWidth="1"/>
    <col min="23" max="23" width="5.28515625" customWidth="1"/>
    <col min="24" max="24" width="11.7109375" bestFit="1" customWidth="1"/>
    <col min="25" max="25" width="5" customWidth="1"/>
    <col min="26" max="26" width="6.7109375" customWidth="1"/>
    <col min="27" max="27" width="5.28515625" style="44" customWidth="1"/>
    <col min="28" max="28" width="17.28515625" style="44" customWidth="1"/>
    <col min="29" max="29" width="25.5703125" customWidth="1"/>
    <col min="30" max="30" width="6" customWidth="1"/>
    <col min="31" max="31" width="26.42578125" customWidth="1"/>
    <col min="32" max="32" width="21.28515625" customWidth="1"/>
    <col min="33" max="33" width="26.42578125" customWidth="1"/>
    <col min="34" max="34" width="72.85546875" customWidth="1"/>
    <col min="35" max="36" width="22.28515625" customWidth="1"/>
    <col min="37" max="37" width="11.42578125" customWidth="1"/>
    <col min="38" max="16384" width="11.42578125" hidden="1"/>
  </cols>
  <sheetData>
    <row r="1" spans="3:41" ht="25.5" customHeight="1" x14ac:dyDescent="0.25">
      <c r="C1" s="93"/>
      <c r="D1" s="94"/>
      <c r="E1" s="99" t="s">
        <v>58</v>
      </c>
      <c r="F1" s="100"/>
      <c r="G1" s="100"/>
      <c r="H1" s="100"/>
      <c r="I1" s="100"/>
      <c r="J1" s="100"/>
      <c r="K1" s="100"/>
      <c r="L1" s="100"/>
      <c r="M1" s="100"/>
      <c r="N1" s="100"/>
      <c r="O1" s="100"/>
      <c r="P1" s="100"/>
      <c r="Q1" s="100"/>
      <c r="R1" s="100"/>
      <c r="S1" s="100"/>
      <c r="T1" s="100"/>
      <c r="U1" s="100"/>
      <c r="V1" s="100"/>
      <c r="W1" s="100"/>
      <c r="X1" s="100"/>
      <c r="Y1" s="100"/>
      <c r="Z1" s="100"/>
      <c r="AA1" s="100"/>
      <c r="AB1" s="100"/>
      <c r="AC1" s="100"/>
      <c r="AD1" s="100"/>
      <c r="AE1" s="100"/>
      <c r="AF1" s="100"/>
      <c r="AG1" s="100"/>
      <c r="AH1" s="100"/>
      <c r="AI1" s="100"/>
      <c r="AJ1" s="101"/>
      <c r="AN1" t="s">
        <v>33</v>
      </c>
      <c r="AO1" t="s">
        <v>33</v>
      </c>
    </row>
    <row r="2" spans="3:41" x14ac:dyDescent="0.25">
      <c r="C2" s="95"/>
      <c r="D2" s="96"/>
      <c r="E2" s="102"/>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c r="AF2" s="103"/>
      <c r="AG2" s="103"/>
      <c r="AH2" s="103"/>
      <c r="AI2" s="103"/>
      <c r="AJ2" s="104"/>
      <c r="AN2" t="s">
        <v>34</v>
      </c>
      <c r="AO2" t="s">
        <v>34</v>
      </c>
    </row>
    <row r="3" spans="3:41" ht="15.75" thickBot="1" x14ac:dyDescent="0.3">
      <c r="C3" s="97"/>
      <c r="D3" s="98"/>
      <c r="E3" s="105"/>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7"/>
    </row>
    <row r="4" spans="3:41" ht="60.75" x14ac:dyDescent="0.25">
      <c r="C4" s="108" t="s">
        <v>46</v>
      </c>
      <c r="D4" s="110" t="s">
        <v>47</v>
      </c>
      <c r="E4" s="110" t="s">
        <v>0</v>
      </c>
      <c r="F4" s="110" t="s">
        <v>48</v>
      </c>
      <c r="G4" s="110" t="s">
        <v>24</v>
      </c>
      <c r="H4" s="91" t="s">
        <v>1</v>
      </c>
      <c r="I4" s="112"/>
      <c r="J4" s="113"/>
      <c r="K4" s="110" t="s">
        <v>4</v>
      </c>
      <c r="L4" s="91" t="s">
        <v>54</v>
      </c>
      <c r="M4" s="112"/>
      <c r="N4" s="112"/>
      <c r="O4" s="112"/>
      <c r="P4" s="113"/>
      <c r="Q4" s="117" t="s">
        <v>56</v>
      </c>
      <c r="R4" s="90" t="s">
        <v>5</v>
      </c>
      <c r="S4" s="90"/>
      <c r="T4" s="90"/>
      <c r="U4" s="90" t="s">
        <v>9</v>
      </c>
      <c r="V4" s="90"/>
      <c r="W4" s="90"/>
      <c r="X4" s="90"/>
      <c r="Y4" s="90"/>
      <c r="Z4" s="90"/>
      <c r="AA4" s="90"/>
      <c r="AB4" s="41" t="s">
        <v>13</v>
      </c>
      <c r="AC4" s="90" t="s">
        <v>15</v>
      </c>
      <c r="AD4" s="90"/>
      <c r="AE4" s="90" t="s">
        <v>18</v>
      </c>
      <c r="AF4" s="90"/>
      <c r="AG4" s="90"/>
      <c r="AH4" s="90"/>
      <c r="AI4" s="91"/>
      <c r="AJ4" s="92"/>
    </row>
    <row r="5" spans="3:41" ht="134.25" customHeight="1" x14ac:dyDescent="0.25">
      <c r="C5" s="109"/>
      <c r="D5" s="111"/>
      <c r="E5" s="111"/>
      <c r="F5" s="111"/>
      <c r="G5" s="111"/>
      <c r="H5" s="18" t="s">
        <v>3</v>
      </c>
      <c r="I5" s="18" t="s">
        <v>2</v>
      </c>
      <c r="J5" s="18" t="s">
        <v>77</v>
      </c>
      <c r="K5" s="111"/>
      <c r="L5" s="18" t="s">
        <v>50</v>
      </c>
      <c r="M5" s="18" t="s">
        <v>51</v>
      </c>
      <c r="N5" s="18" t="s">
        <v>52</v>
      </c>
      <c r="O5" s="18" t="s">
        <v>53</v>
      </c>
      <c r="P5" s="18" t="s">
        <v>55</v>
      </c>
      <c r="Q5" s="118"/>
      <c r="R5" s="18" t="s">
        <v>6</v>
      </c>
      <c r="S5" s="18" t="s">
        <v>7</v>
      </c>
      <c r="T5" s="18" t="s">
        <v>8</v>
      </c>
      <c r="U5" s="19" t="s">
        <v>27</v>
      </c>
      <c r="V5" s="19" t="s">
        <v>10</v>
      </c>
      <c r="W5" s="20" t="s">
        <v>25</v>
      </c>
      <c r="X5" s="20" t="s">
        <v>28</v>
      </c>
      <c r="Y5" s="19" t="s">
        <v>11</v>
      </c>
      <c r="Z5" s="20" t="s">
        <v>26</v>
      </c>
      <c r="AA5" s="42" t="s">
        <v>12</v>
      </c>
      <c r="AB5" s="42" t="s">
        <v>14</v>
      </c>
      <c r="AC5" s="19" t="s">
        <v>16</v>
      </c>
      <c r="AD5" s="19" t="s">
        <v>17</v>
      </c>
      <c r="AE5" s="18" t="s">
        <v>19</v>
      </c>
      <c r="AF5" s="18" t="s">
        <v>20</v>
      </c>
      <c r="AG5" s="18" t="s">
        <v>21</v>
      </c>
      <c r="AH5" s="18" t="s">
        <v>22</v>
      </c>
      <c r="AI5" s="21" t="s">
        <v>23</v>
      </c>
      <c r="AJ5" s="21" t="s">
        <v>57</v>
      </c>
    </row>
    <row r="6" spans="3:41" ht="30" x14ac:dyDescent="0.25">
      <c r="C6" s="120" t="s">
        <v>147</v>
      </c>
      <c r="D6" s="6" t="s">
        <v>148</v>
      </c>
      <c r="E6" s="56"/>
      <c r="F6" s="56" t="s">
        <v>156</v>
      </c>
      <c r="G6" s="61"/>
      <c r="H6" s="50"/>
      <c r="I6" s="51"/>
      <c r="J6" s="51"/>
      <c r="K6" s="51"/>
      <c r="L6" s="51"/>
      <c r="M6" s="51"/>
      <c r="N6" s="51"/>
      <c r="O6" s="51"/>
      <c r="P6" s="51"/>
      <c r="Q6" s="51"/>
      <c r="R6" s="51"/>
      <c r="S6" s="51"/>
      <c r="T6" s="51"/>
      <c r="U6" s="16"/>
      <c r="V6" s="16">
        <v>2</v>
      </c>
      <c r="W6" s="37">
        <f t="shared" ref="W6:W73" si="0">+U6*V6</f>
        <v>0</v>
      </c>
      <c r="X6" s="38" t="str">
        <f t="shared" ref="X6:X73" si="1">IF(W6&lt;=4,"BAJO",IF(W6&lt;=8,"MEDIO",IF(W6&lt;=20,"ALTO","MUY ALTO")))</f>
        <v>BAJO</v>
      </c>
      <c r="Y6" s="16"/>
      <c r="Z6" s="37">
        <f t="shared" ref="Z6:Z92" si="2">+W6*Y6</f>
        <v>0</v>
      </c>
      <c r="AA6" s="45" t="str">
        <f>IF(AND(Z6&gt;=0,Z6&lt;=20),"IV",IF(AND(Z6&gt;=21,Z6&lt;=120),"III",IF(AND(Z6&gt;=121,Z6&lt;=500),"II",IF(AND(Z6&gt;=501,Z6&lt;=4000),"I",""))))</f>
        <v>IV</v>
      </c>
      <c r="AB6" s="43" t="str">
        <f>IF(AA6="IV","ACEPTABLE CON SEGUIMIENTO",IF(AA6="III","MEJORAR SI ES POSIBLE",IF(AA6="II","ACEPTABLE CON CONTROL ESPECIFICO",IF(AA6="I","NO ACEPTABLE",""))))</f>
        <v>ACEPTABLE CON SEGUIMIENTO</v>
      </c>
      <c r="AC6" s="51"/>
      <c r="AD6" s="51"/>
      <c r="AE6" s="51"/>
      <c r="AF6" s="51"/>
      <c r="AG6" s="51"/>
      <c r="AH6" s="51"/>
      <c r="AI6" s="51"/>
      <c r="AJ6" s="51"/>
    </row>
    <row r="7" spans="3:41" ht="30" x14ac:dyDescent="0.25">
      <c r="C7" s="121"/>
      <c r="D7" s="6" t="s">
        <v>334</v>
      </c>
      <c r="E7" s="56"/>
      <c r="F7" s="56" t="s">
        <v>156</v>
      </c>
      <c r="G7" s="61"/>
      <c r="H7" s="50"/>
      <c r="I7" s="51"/>
      <c r="J7" s="51"/>
      <c r="K7" s="51"/>
      <c r="L7" s="51"/>
      <c r="M7" s="51"/>
      <c r="N7" s="51"/>
      <c r="O7" s="51"/>
      <c r="P7" s="51"/>
      <c r="Q7" s="51"/>
      <c r="R7" s="51"/>
      <c r="S7" s="51"/>
      <c r="T7" s="51"/>
      <c r="U7" s="16"/>
      <c r="V7" s="16">
        <v>2</v>
      </c>
      <c r="W7" s="37">
        <f t="shared" ref="W7" si="3">+U7*V7</f>
        <v>0</v>
      </c>
      <c r="X7" s="38" t="str">
        <f t="shared" ref="X7" si="4">IF(W7&lt;=4,"BAJO",IF(W7&lt;=8,"MEDIO",IF(W7&lt;=20,"ALTO","MUY ALTO")))</f>
        <v>BAJO</v>
      </c>
      <c r="Y7" s="16"/>
      <c r="Z7" s="37">
        <f t="shared" ref="Z7" si="5">+W7*Y7</f>
        <v>0</v>
      </c>
      <c r="AA7" s="45" t="str">
        <f t="shared" ref="AA7" si="6">IF(AND(Z7&gt;=0,Z7&lt;=20),"IV",IF(AND(Z7&gt;=21,Z7&lt;=120),"III",IF(AND(Z7&gt;=121,Z7&lt;=500),"II",IF(AND(Z7&gt;=501,Z7&lt;=4000),"I",""))))</f>
        <v>IV</v>
      </c>
      <c r="AB7" s="43" t="str">
        <f t="shared" ref="AB7" si="7">IF(AA7="IV","ACEPTABLE CON SEGUIMIENTO",IF(AA7="III","MEJORAR SI ES POSIBLE",IF(AA7="II","ACEPTABLE CON CONTROL ESPECIFICO",IF(AA7="I","NO ACEPTABLE",""))))</f>
        <v>ACEPTABLE CON SEGUIMIENTO</v>
      </c>
      <c r="AC7" s="51"/>
      <c r="AD7" s="51"/>
      <c r="AE7" s="51"/>
      <c r="AF7" s="51"/>
      <c r="AG7" s="51"/>
      <c r="AH7" s="51"/>
      <c r="AI7" s="51"/>
      <c r="AJ7" s="51"/>
    </row>
    <row r="8" spans="3:41" ht="30" x14ac:dyDescent="0.25">
      <c r="C8" s="121"/>
      <c r="D8" s="6" t="s">
        <v>84</v>
      </c>
      <c r="E8" s="56"/>
      <c r="F8" s="56" t="s">
        <v>156</v>
      </c>
      <c r="G8" s="61"/>
      <c r="H8" s="50"/>
      <c r="I8" s="51"/>
      <c r="J8" s="51"/>
      <c r="K8" s="51"/>
      <c r="L8" s="51"/>
      <c r="M8" s="51"/>
      <c r="N8" s="51"/>
      <c r="O8" s="51"/>
      <c r="P8" s="51"/>
      <c r="Q8" s="51"/>
      <c r="R8" s="51"/>
      <c r="S8" s="51"/>
      <c r="T8" s="51"/>
      <c r="U8" s="16"/>
      <c r="V8" s="16">
        <v>2</v>
      </c>
      <c r="W8" s="37">
        <f t="shared" si="0"/>
        <v>0</v>
      </c>
      <c r="X8" s="38" t="str">
        <f t="shared" si="1"/>
        <v>BAJO</v>
      </c>
      <c r="Y8" s="16"/>
      <c r="Z8" s="37">
        <f t="shared" si="2"/>
        <v>0</v>
      </c>
      <c r="AA8" s="45" t="str">
        <f t="shared" ref="AA8:AA93" si="8">IF(AND(Z8&gt;=0,Z8&lt;=20),"IV",IF(AND(Z8&gt;=21,Z8&lt;=120),"III",IF(AND(Z8&gt;=121,Z8&lt;=500),"II",IF(AND(Z8&gt;=501,Z8&lt;=4000),"I",""))))</f>
        <v>IV</v>
      </c>
      <c r="AB8" s="43" t="str">
        <f t="shared" ref="AB8:AB93" si="9">IF(AA8="IV","ACEPTABLE CON SEGUIMIENTO",IF(AA8="III","MEJORAR SI ES POSIBLE",IF(AA8="II","ACEPTABLE CON CONTROL ESPECIFICO",IF(AA8="I","NO ACEPTABLE",""))))</f>
        <v>ACEPTABLE CON SEGUIMIENTO</v>
      </c>
      <c r="AC8" s="51"/>
      <c r="AD8" s="51"/>
      <c r="AE8" s="51"/>
      <c r="AF8" s="51"/>
      <c r="AG8" s="51"/>
      <c r="AH8" s="51"/>
      <c r="AI8" s="51"/>
      <c r="AJ8" s="51"/>
    </row>
    <row r="9" spans="3:41" ht="30" x14ac:dyDescent="0.25">
      <c r="C9" s="121"/>
      <c r="D9" s="6" t="s">
        <v>150</v>
      </c>
      <c r="E9" s="52"/>
      <c r="F9" s="56" t="s">
        <v>156</v>
      </c>
      <c r="G9" s="53"/>
      <c r="H9" s="50"/>
      <c r="I9" s="51"/>
      <c r="J9" s="51"/>
      <c r="K9" s="51"/>
      <c r="L9" s="51"/>
      <c r="M9" s="51"/>
      <c r="N9" s="51"/>
      <c r="O9" s="51"/>
      <c r="P9" s="51"/>
      <c r="Q9" s="51"/>
      <c r="R9" s="51"/>
      <c r="S9" s="51"/>
      <c r="T9" s="51"/>
      <c r="U9" s="16"/>
      <c r="V9" s="16">
        <v>4</v>
      </c>
      <c r="W9" s="37">
        <f t="shared" si="0"/>
        <v>0</v>
      </c>
      <c r="X9" s="38" t="str">
        <f t="shared" si="1"/>
        <v>BAJO</v>
      </c>
      <c r="Y9" s="16"/>
      <c r="Z9" s="37">
        <f t="shared" si="2"/>
        <v>0</v>
      </c>
      <c r="AA9" s="45" t="str">
        <f t="shared" si="8"/>
        <v>IV</v>
      </c>
      <c r="AB9" s="43" t="str">
        <f t="shared" si="9"/>
        <v>ACEPTABLE CON SEGUIMIENTO</v>
      </c>
      <c r="AC9" s="51"/>
      <c r="AD9" s="51"/>
      <c r="AE9" s="51"/>
      <c r="AF9" s="51"/>
      <c r="AG9" s="51"/>
      <c r="AH9" s="51"/>
      <c r="AI9" s="51"/>
      <c r="AJ9" s="51"/>
    </row>
    <row r="10" spans="3:41" ht="30" x14ac:dyDescent="0.25">
      <c r="C10" s="121"/>
      <c r="D10" s="6" t="s">
        <v>151</v>
      </c>
      <c r="E10" s="52"/>
      <c r="F10" s="56" t="s">
        <v>156</v>
      </c>
      <c r="G10" s="53"/>
      <c r="H10" s="50"/>
      <c r="I10" s="51"/>
      <c r="J10" s="51"/>
      <c r="K10" s="51"/>
      <c r="L10" s="51"/>
      <c r="M10" s="51"/>
      <c r="N10" s="51"/>
      <c r="O10" s="51"/>
      <c r="P10" s="51"/>
      <c r="Q10" s="51"/>
      <c r="R10" s="51"/>
      <c r="S10" s="51"/>
      <c r="T10" s="51"/>
      <c r="U10" s="16"/>
      <c r="V10" s="16">
        <v>2</v>
      </c>
      <c r="W10" s="37">
        <f t="shared" si="0"/>
        <v>0</v>
      </c>
      <c r="X10" s="38" t="str">
        <f t="shared" si="1"/>
        <v>BAJO</v>
      </c>
      <c r="Y10" s="16"/>
      <c r="Z10" s="37">
        <f t="shared" si="2"/>
        <v>0</v>
      </c>
      <c r="AA10" s="45" t="str">
        <f t="shared" si="8"/>
        <v>IV</v>
      </c>
      <c r="AB10" s="43" t="str">
        <f>IF(AA10="IV","ACEPTABLE CON SEGUIMIENTO",IF(AA10="III","MEJORAR SI ES POSIBLE",IF(AA10="II","ACEPTABLE CON CONTROL ESPECIFICO",IF(AA10="I","NO ACEPTABLE",""))))</f>
        <v>ACEPTABLE CON SEGUIMIENTO</v>
      </c>
      <c r="AC10" s="51"/>
      <c r="AD10" s="51"/>
      <c r="AE10" s="51"/>
      <c r="AF10" s="51"/>
      <c r="AG10" s="51"/>
      <c r="AH10" s="51"/>
      <c r="AI10" s="51"/>
      <c r="AJ10" s="51"/>
    </row>
    <row r="11" spans="3:41" ht="30" x14ac:dyDescent="0.25">
      <c r="C11" s="121"/>
      <c r="D11" s="22" t="s">
        <v>330</v>
      </c>
      <c r="E11" s="52"/>
      <c r="F11" s="56" t="s">
        <v>156</v>
      </c>
      <c r="G11" s="53"/>
      <c r="H11" s="50"/>
      <c r="I11" s="51"/>
      <c r="J11" s="51"/>
      <c r="K11" s="51"/>
      <c r="L11" s="51"/>
      <c r="M11" s="51"/>
      <c r="N11" s="51"/>
      <c r="O11" s="51"/>
      <c r="P11" s="51"/>
      <c r="Q11" s="51"/>
      <c r="R11" s="51"/>
      <c r="S11" s="51"/>
      <c r="T11" s="51"/>
      <c r="U11" s="16"/>
      <c r="V11" s="16">
        <v>3</v>
      </c>
      <c r="W11" s="37">
        <f t="shared" ref="W11" si="10">+U11*V11</f>
        <v>0</v>
      </c>
      <c r="X11" s="38" t="str">
        <f t="shared" ref="X11" si="11">IF(W11&lt;=4,"BAJO",IF(W11&lt;=8,"MEDIO",IF(W11&lt;=20,"ALTO","MUY ALTO")))</f>
        <v>BAJO</v>
      </c>
      <c r="Y11" s="16"/>
      <c r="Z11" s="37">
        <f t="shared" ref="Z11" si="12">+W11*Y11</f>
        <v>0</v>
      </c>
      <c r="AA11" s="45" t="str">
        <f t="shared" ref="AA11" si="13">IF(AND(Z11&gt;=0,Z11&lt;=20),"IV",IF(AND(Z11&gt;=21,Z11&lt;=120),"III",IF(AND(Z11&gt;=121,Z11&lt;=500),"II",IF(AND(Z11&gt;=501,Z11&lt;=4000),"I",""))))</f>
        <v>IV</v>
      </c>
      <c r="AB11" s="43" t="str">
        <f t="shared" ref="AB11" si="14">IF(AA11="IV","ACEPTABLE CON SEGUIMIENTO",IF(AA11="III","MEJORAR SI ES POSIBLE",IF(AA11="II","ACEPTABLE CON CONTROL ESPECIFICO",IF(AA11="I","NO ACEPTABLE",""))))</f>
        <v>ACEPTABLE CON SEGUIMIENTO</v>
      </c>
      <c r="AC11" s="51"/>
      <c r="AD11" s="51"/>
      <c r="AE11" s="51"/>
      <c r="AF11" s="51"/>
      <c r="AG11" s="51"/>
      <c r="AH11" s="51"/>
      <c r="AI11" s="51"/>
      <c r="AJ11" s="51"/>
    </row>
    <row r="12" spans="3:41" ht="30" x14ac:dyDescent="0.25">
      <c r="C12" s="121"/>
      <c r="D12" s="22" t="s">
        <v>152</v>
      </c>
      <c r="E12" s="52"/>
      <c r="F12" s="56" t="s">
        <v>156</v>
      </c>
      <c r="G12" s="53"/>
      <c r="H12" s="50"/>
      <c r="I12" s="51"/>
      <c r="J12" s="51"/>
      <c r="K12" s="51"/>
      <c r="L12" s="51"/>
      <c r="M12" s="51"/>
      <c r="N12" s="51"/>
      <c r="O12" s="51"/>
      <c r="P12" s="51"/>
      <c r="Q12" s="51"/>
      <c r="R12" s="51"/>
      <c r="S12" s="51"/>
      <c r="T12" s="51"/>
      <c r="U12" s="16"/>
      <c r="V12" s="16">
        <v>3</v>
      </c>
      <c r="W12" s="37">
        <f t="shared" si="0"/>
        <v>0</v>
      </c>
      <c r="X12" s="38" t="str">
        <f t="shared" si="1"/>
        <v>BAJO</v>
      </c>
      <c r="Y12" s="16"/>
      <c r="Z12" s="37">
        <f t="shared" si="2"/>
        <v>0</v>
      </c>
      <c r="AA12" s="45" t="str">
        <f t="shared" si="8"/>
        <v>IV</v>
      </c>
      <c r="AB12" s="43" t="str">
        <f t="shared" si="9"/>
        <v>ACEPTABLE CON SEGUIMIENTO</v>
      </c>
      <c r="AC12" s="51"/>
      <c r="AD12" s="51"/>
      <c r="AE12" s="51"/>
      <c r="AF12" s="51"/>
      <c r="AG12" s="51"/>
      <c r="AH12" s="51"/>
      <c r="AI12" s="51"/>
      <c r="AJ12" s="51"/>
    </row>
    <row r="13" spans="3:41" ht="30" x14ac:dyDescent="0.25">
      <c r="C13" s="121"/>
      <c r="D13" s="34" t="s">
        <v>153</v>
      </c>
      <c r="E13" s="56"/>
      <c r="F13" s="56" t="s">
        <v>156</v>
      </c>
      <c r="G13" s="55"/>
      <c r="H13" s="50"/>
      <c r="I13" s="51"/>
      <c r="J13" s="51"/>
      <c r="K13" s="51"/>
      <c r="L13" s="51"/>
      <c r="M13" s="51"/>
      <c r="N13" s="51"/>
      <c r="O13" s="51"/>
      <c r="P13" s="51"/>
      <c r="Q13" s="51"/>
      <c r="R13" s="51"/>
      <c r="S13" s="51"/>
      <c r="T13" s="51"/>
      <c r="U13" s="16"/>
      <c r="V13" s="16">
        <v>3</v>
      </c>
      <c r="W13" s="37">
        <f t="shared" si="0"/>
        <v>0</v>
      </c>
      <c r="X13" s="38" t="str">
        <f t="shared" si="1"/>
        <v>BAJO</v>
      </c>
      <c r="Y13" s="16"/>
      <c r="Z13" s="37">
        <f t="shared" si="2"/>
        <v>0</v>
      </c>
      <c r="AA13" s="45" t="str">
        <f t="shared" si="8"/>
        <v>IV</v>
      </c>
      <c r="AB13" s="43" t="str">
        <f t="shared" si="9"/>
        <v>ACEPTABLE CON SEGUIMIENTO</v>
      </c>
      <c r="AC13" s="51"/>
      <c r="AD13" s="51"/>
      <c r="AE13" s="51"/>
      <c r="AF13" s="51"/>
      <c r="AG13" s="51"/>
      <c r="AH13" s="51"/>
      <c r="AI13" s="51"/>
      <c r="AJ13" s="51"/>
    </row>
    <row r="14" spans="3:41" ht="30" x14ac:dyDescent="0.25">
      <c r="C14" s="121"/>
      <c r="D14" s="22" t="s">
        <v>154</v>
      </c>
      <c r="E14" s="56"/>
      <c r="F14" s="56" t="s">
        <v>156</v>
      </c>
      <c r="G14" s="55"/>
      <c r="H14" s="50"/>
      <c r="I14" s="51"/>
      <c r="J14" s="51"/>
      <c r="K14" s="51"/>
      <c r="L14" s="51"/>
      <c r="M14" s="51"/>
      <c r="N14" s="51"/>
      <c r="O14" s="51"/>
      <c r="P14" s="51"/>
      <c r="Q14" s="51"/>
      <c r="R14" s="51"/>
      <c r="S14" s="51"/>
      <c r="T14" s="51"/>
      <c r="U14" s="16"/>
      <c r="V14" s="16">
        <v>3</v>
      </c>
      <c r="W14" s="37">
        <f t="shared" si="0"/>
        <v>0</v>
      </c>
      <c r="X14" s="38" t="str">
        <f t="shared" si="1"/>
        <v>BAJO</v>
      </c>
      <c r="Y14" s="16"/>
      <c r="Z14" s="37">
        <f t="shared" si="2"/>
        <v>0</v>
      </c>
      <c r="AA14" s="45" t="str">
        <f t="shared" si="8"/>
        <v>IV</v>
      </c>
      <c r="AB14" s="43" t="str">
        <f t="shared" si="9"/>
        <v>ACEPTABLE CON SEGUIMIENTO</v>
      </c>
      <c r="AC14" s="51"/>
      <c r="AD14" s="51"/>
      <c r="AE14" s="51"/>
      <c r="AF14" s="51"/>
      <c r="AG14" s="51"/>
      <c r="AH14" s="51"/>
      <c r="AI14" s="51"/>
      <c r="AJ14" s="51"/>
    </row>
    <row r="15" spans="3:41" ht="30" x14ac:dyDescent="0.25">
      <c r="C15" s="121"/>
      <c r="D15" s="22" t="s">
        <v>155</v>
      </c>
      <c r="E15" s="56"/>
      <c r="F15" s="56" t="s">
        <v>156</v>
      </c>
      <c r="G15" s="55"/>
      <c r="H15" s="50"/>
      <c r="I15" s="51"/>
      <c r="J15" s="51"/>
      <c r="K15" s="51"/>
      <c r="L15" s="51"/>
      <c r="M15" s="51"/>
      <c r="N15" s="51"/>
      <c r="O15" s="51"/>
      <c r="P15" s="51"/>
      <c r="Q15" s="51"/>
      <c r="R15" s="51"/>
      <c r="S15" s="51"/>
      <c r="T15" s="51"/>
      <c r="U15" s="16"/>
      <c r="V15" s="16">
        <v>3</v>
      </c>
      <c r="W15" s="37">
        <f t="shared" ref="W15:W16" si="15">+U15*V15</f>
        <v>0</v>
      </c>
      <c r="X15" s="38" t="str">
        <f t="shared" ref="X15:X16" si="16">IF(W15&lt;=4,"BAJO",IF(W15&lt;=8,"MEDIO",IF(W15&lt;=20,"ALTO","MUY ALTO")))</f>
        <v>BAJO</v>
      </c>
      <c r="Y15" s="16"/>
      <c r="Z15" s="37">
        <f t="shared" ref="Z15:Z16" si="17">+W15*Y15</f>
        <v>0</v>
      </c>
      <c r="AA15" s="45" t="str">
        <f t="shared" ref="AA15:AA16" si="18">IF(AND(Z15&gt;=0,Z15&lt;=20),"IV",IF(AND(Z15&gt;=21,Z15&lt;=120),"III",IF(AND(Z15&gt;=121,Z15&lt;=500),"II",IF(AND(Z15&gt;=501,Z15&lt;=4000),"I",""))))</f>
        <v>IV</v>
      </c>
      <c r="AB15" s="43" t="str">
        <f t="shared" ref="AB15:AB16" si="19">IF(AA15="IV","ACEPTABLE CON SEGUIMIENTO",IF(AA15="III","MEJORAR SI ES POSIBLE",IF(AA15="II","ACEPTABLE CON CONTROL ESPECIFICO",IF(AA15="I","NO ACEPTABLE",""))))</f>
        <v>ACEPTABLE CON SEGUIMIENTO</v>
      </c>
      <c r="AC15" s="51"/>
      <c r="AD15" s="51"/>
      <c r="AE15" s="51"/>
      <c r="AF15" s="51"/>
      <c r="AG15" s="51"/>
      <c r="AH15" s="51"/>
      <c r="AI15" s="51"/>
      <c r="AJ15" s="51"/>
    </row>
    <row r="16" spans="3:41" ht="30" x14ac:dyDescent="0.25">
      <c r="C16" s="121"/>
      <c r="D16" s="22" t="s">
        <v>331</v>
      </c>
      <c r="E16" s="56"/>
      <c r="F16" s="56" t="s">
        <v>156</v>
      </c>
      <c r="G16" s="55"/>
      <c r="H16" s="50"/>
      <c r="I16" s="51"/>
      <c r="J16" s="51"/>
      <c r="K16" s="51"/>
      <c r="L16" s="51"/>
      <c r="M16" s="51"/>
      <c r="N16" s="51"/>
      <c r="O16" s="51"/>
      <c r="P16" s="51"/>
      <c r="Q16" s="51"/>
      <c r="R16" s="51"/>
      <c r="S16" s="51"/>
      <c r="T16" s="51"/>
      <c r="U16" s="16"/>
      <c r="V16" s="16">
        <v>3</v>
      </c>
      <c r="W16" s="37">
        <f t="shared" si="15"/>
        <v>0</v>
      </c>
      <c r="X16" s="38" t="str">
        <f t="shared" si="16"/>
        <v>BAJO</v>
      </c>
      <c r="Y16" s="16"/>
      <c r="Z16" s="37">
        <f t="shared" si="17"/>
        <v>0</v>
      </c>
      <c r="AA16" s="45" t="str">
        <f t="shared" si="18"/>
        <v>IV</v>
      </c>
      <c r="AB16" s="43" t="str">
        <f t="shared" si="19"/>
        <v>ACEPTABLE CON SEGUIMIENTO</v>
      </c>
      <c r="AC16" s="51"/>
      <c r="AD16" s="51"/>
      <c r="AE16" s="51"/>
      <c r="AF16" s="51"/>
      <c r="AG16" s="51"/>
      <c r="AH16" s="51"/>
      <c r="AI16" s="51"/>
      <c r="AJ16" s="51"/>
    </row>
    <row r="17" spans="3:36" ht="30" x14ac:dyDescent="0.25">
      <c r="C17" s="122"/>
      <c r="D17" s="22" t="s">
        <v>332</v>
      </c>
      <c r="E17" s="56"/>
      <c r="F17" s="56" t="s">
        <v>156</v>
      </c>
      <c r="G17" s="55"/>
      <c r="H17" s="50"/>
      <c r="I17" s="51"/>
      <c r="J17" s="51"/>
      <c r="K17" s="51"/>
      <c r="L17" s="51"/>
      <c r="M17" s="51"/>
      <c r="N17" s="51"/>
      <c r="O17" s="51"/>
      <c r="P17" s="51"/>
      <c r="Q17" s="51"/>
      <c r="R17" s="51"/>
      <c r="S17" s="51"/>
      <c r="T17" s="51"/>
      <c r="U17" s="16"/>
      <c r="V17" s="16">
        <v>3</v>
      </c>
      <c r="W17" s="37">
        <f t="shared" si="0"/>
        <v>0</v>
      </c>
      <c r="X17" s="38" t="str">
        <f t="shared" si="1"/>
        <v>BAJO</v>
      </c>
      <c r="Y17" s="16"/>
      <c r="Z17" s="37">
        <f t="shared" si="2"/>
        <v>0</v>
      </c>
      <c r="AA17" s="45" t="str">
        <f t="shared" si="8"/>
        <v>IV</v>
      </c>
      <c r="AB17" s="43" t="str">
        <f t="shared" si="9"/>
        <v>ACEPTABLE CON SEGUIMIENTO</v>
      </c>
      <c r="AC17" s="51"/>
      <c r="AD17" s="51"/>
      <c r="AE17" s="51"/>
      <c r="AF17" s="51"/>
      <c r="AG17" s="51"/>
      <c r="AH17" s="51"/>
      <c r="AI17" s="51"/>
      <c r="AJ17" s="51"/>
    </row>
    <row r="18" spans="3:36" ht="30" x14ac:dyDescent="0.25">
      <c r="C18" s="59"/>
      <c r="D18" s="60"/>
      <c r="E18" s="56"/>
      <c r="F18" s="54"/>
      <c r="G18" s="55"/>
      <c r="H18" s="50"/>
      <c r="I18" s="51"/>
      <c r="J18" s="51"/>
      <c r="K18" s="51"/>
      <c r="L18" s="51"/>
      <c r="M18" s="51"/>
      <c r="N18" s="51"/>
      <c r="O18" s="51"/>
      <c r="P18" s="51"/>
      <c r="Q18" s="51"/>
      <c r="R18" s="51"/>
      <c r="S18" s="51"/>
      <c r="T18" s="51"/>
      <c r="U18" s="16"/>
      <c r="V18" s="16">
        <v>3</v>
      </c>
      <c r="W18" s="37">
        <f t="shared" si="0"/>
        <v>0</v>
      </c>
      <c r="X18" s="38" t="str">
        <f t="shared" si="1"/>
        <v>BAJO</v>
      </c>
      <c r="Y18" s="16"/>
      <c r="Z18" s="37">
        <f t="shared" si="2"/>
        <v>0</v>
      </c>
      <c r="AA18" s="45" t="str">
        <f t="shared" si="8"/>
        <v>IV</v>
      </c>
      <c r="AB18" s="43" t="str">
        <f t="shared" si="9"/>
        <v>ACEPTABLE CON SEGUIMIENTO</v>
      </c>
      <c r="AC18" s="51"/>
      <c r="AD18" s="51"/>
      <c r="AE18" s="51"/>
      <c r="AF18" s="51"/>
      <c r="AG18" s="51"/>
      <c r="AH18" s="51"/>
      <c r="AI18" s="51"/>
      <c r="AJ18" s="51"/>
    </row>
    <row r="19" spans="3:36" ht="30" x14ac:dyDescent="0.25">
      <c r="C19" s="59"/>
      <c r="D19" s="60"/>
      <c r="E19" s="56"/>
      <c r="F19" s="56"/>
      <c r="G19" s="61"/>
      <c r="H19" s="50"/>
      <c r="I19" s="51"/>
      <c r="J19" s="51"/>
      <c r="K19" s="51"/>
      <c r="L19" s="51"/>
      <c r="M19" s="51"/>
      <c r="N19" s="51"/>
      <c r="O19" s="51"/>
      <c r="P19" s="51"/>
      <c r="Q19" s="51"/>
      <c r="R19" s="51"/>
      <c r="S19" s="51"/>
      <c r="T19" s="51"/>
      <c r="U19" s="16"/>
      <c r="V19" s="16">
        <v>3</v>
      </c>
      <c r="W19" s="37">
        <f t="shared" si="0"/>
        <v>0</v>
      </c>
      <c r="X19" s="38" t="str">
        <f t="shared" si="1"/>
        <v>BAJO</v>
      </c>
      <c r="Y19" s="16"/>
      <c r="Z19" s="37">
        <f t="shared" si="2"/>
        <v>0</v>
      </c>
      <c r="AA19" s="45" t="str">
        <f t="shared" si="8"/>
        <v>IV</v>
      </c>
      <c r="AB19" s="43" t="str">
        <f t="shared" si="9"/>
        <v>ACEPTABLE CON SEGUIMIENTO</v>
      </c>
      <c r="AC19" s="51"/>
      <c r="AD19" s="51"/>
      <c r="AE19" s="51"/>
      <c r="AF19" s="51"/>
      <c r="AG19" s="51"/>
      <c r="AH19" s="51"/>
      <c r="AI19" s="51"/>
      <c r="AJ19" s="51"/>
    </row>
    <row r="20" spans="3:36" ht="30" x14ac:dyDescent="0.25">
      <c r="C20" s="59"/>
      <c r="D20" s="60"/>
      <c r="E20" s="56"/>
      <c r="F20" s="56"/>
      <c r="G20" s="61"/>
      <c r="H20" s="50"/>
      <c r="I20" s="51"/>
      <c r="J20" s="51"/>
      <c r="K20" s="51"/>
      <c r="L20" s="51"/>
      <c r="M20" s="51"/>
      <c r="N20" s="51"/>
      <c r="O20" s="51"/>
      <c r="P20" s="51"/>
      <c r="Q20" s="51"/>
      <c r="R20" s="51"/>
      <c r="S20" s="51"/>
      <c r="T20" s="51"/>
      <c r="U20" s="16"/>
      <c r="V20" s="16">
        <v>3</v>
      </c>
      <c r="W20" s="37">
        <f t="shared" si="0"/>
        <v>0</v>
      </c>
      <c r="X20" s="38" t="str">
        <f t="shared" si="1"/>
        <v>BAJO</v>
      </c>
      <c r="Y20" s="16"/>
      <c r="Z20" s="37">
        <f t="shared" si="2"/>
        <v>0</v>
      </c>
      <c r="AA20" s="45" t="str">
        <f t="shared" si="8"/>
        <v>IV</v>
      </c>
      <c r="AB20" s="43" t="str">
        <f t="shared" si="9"/>
        <v>ACEPTABLE CON SEGUIMIENTO</v>
      </c>
      <c r="AC20" s="51"/>
      <c r="AD20" s="51"/>
      <c r="AE20" s="51"/>
      <c r="AF20" s="51"/>
      <c r="AG20" s="51"/>
      <c r="AH20" s="51"/>
      <c r="AI20" s="51"/>
      <c r="AJ20" s="51"/>
    </row>
    <row r="21" spans="3:36" ht="30" x14ac:dyDescent="0.25">
      <c r="C21" s="59"/>
      <c r="D21" s="60"/>
      <c r="E21" s="52"/>
      <c r="F21" s="51"/>
      <c r="G21" s="53"/>
      <c r="H21" s="50"/>
      <c r="I21" s="51"/>
      <c r="J21" s="51"/>
      <c r="K21" s="51"/>
      <c r="L21" s="51"/>
      <c r="M21" s="51"/>
      <c r="N21" s="51"/>
      <c r="O21" s="51"/>
      <c r="P21" s="51"/>
      <c r="Q21" s="51"/>
      <c r="R21" s="51"/>
      <c r="S21" s="51"/>
      <c r="T21" s="51"/>
      <c r="U21" s="16"/>
      <c r="V21" s="16">
        <v>3</v>
      </c>
      <c r="W21" s="37">
        <f t="shared" si="0"/>
        <v>0</v>
      </c>
      <c r="X21" s="38" t="str">
        <f t="shared" si="1"/>
        <v>BAJO</v>
      </c>
      <c r="Y21" s="16"/>
      <c r="Z21" s="37">
        <f t="shared" si="2"/>
        <v>0</v>
      </c>
      <c r="AA21" s="45" t="str">
        <f t="shared" si="8"/>
        <v>IV</v>
      </c>
      <c r="AB21" s="43" t="str">
        <f t="shared" si="9"/>
        <v>ACEPTABLE CON SEGUIMIENTO</v>
      </c>
      <c r="AC21" s="51"/>
      <c r="AD21" s="51"/>
      <c r="AE21" s="51"/>
      <c r="AF21" s="51"/>
      <c r="AG21" s="51"/>
      <c r="AH21" s="51"/>
      <c r="AI21" s="51"/>
      <c r="AJ21" s="51"/>
    </row>
    <row r="22" spans="3:36" ht="30" x14ac:dyDescent="0.25">
      <c r="C22" s="59"/>
      <c r="D22" s="60"/>
      <c r="E22" s="52"/>
      <c r="F22" s="51"/>
      <c r="G22" s="53"/>
      <c r="H22" s="50"/>
      <c r="I22" s="51"/>
      <c r="J22" s="51"/>
      <c r="K22" s="51"/>
      <c r="L22" s="51"/>
      <c r="M22" s="51"/>
      <c r="N22" s="51"/>
      <c r="O22" s="51"/>
      <c r="P22" s="51"/>
      <c r="Q22" s="51"/>
      <c r="R22" s="51"/>
      <c r="S22" s="51"/>
      <c r="T22" s="51"/>
      <c r="U22" s="16"/>
      <c r="V22" s="16"/>
      <c r="W22" s="37">
        <f t="shared" si="0"/>
        <v>0</v>
      </c>
      <c r="X22" s="38" t="str">
        <f t="shared" si="1"/>
        <v>BAJO</v>
      </c>
      <c r="Y22" s="16"/>
      <c r="Z22" s="37">
        <f t="shared" si="2"/>
        <v>0</v>
      </c>
      <c r="AA22" s="45" t="str">
        <f t="shared" si="8"/>
        <v>IV</v>
      </c>
      <c r="AB22" s="43" t="str">
        <f t="shared" si="9"/>
        <v>ACEPTABLE CON SEGUIMIENTO</v>
      </c>
      <c r="AC22" s="51"/>
      <c r="AD22" s="51"/>
      <c r="AE22" s="51"/>
      <c r="AF22" s="51"/>
      <c r="AG22" s="51"/>
      <c r="AH22" s="51"/>
      <c r="AI22" s="51"/>
      <c r="AJ22" s="51"/>
    </row>
    <row r="23" spans="3:36" ht="30" x14ac:dyDescent="0.25">
      <c r="C23" s="59"/>
      <c r="D23" s="60"/>
      <c r="E23" s="52"/>
      <c r="F23" s="51"/>
      <c r="G23" s="53"/>
      <c r="H23" s="50"/>
      <c r="I23" s="51"/>
      <c r="J23" s="51"/>
      <c r="K23" s="51"/>
      <c r="L23" s="51"/>
      <c r="M23" s="51"/>
      <c r="N23" s="51"/>
      <c r="O23" s="51"/>
      <c r="P23" s="51"/>
      <c r="Q23" s="51"/>
      <c r="R23" s="51"/>
      <c r="S23" s="51"/>
      <c r="T23" s="51"/>
      <c r="U23" s="16"/>
      <c r="V23" s="16"/>
      <c r="W23" s="37">
        <f t="shared" si="0"/>
        <v>0</v>
      </c>
      <c r="X23" s="38" t="str">
        <f t="shared" si="1"/>
        <v>BAJO</v>
      </c>
      <c r="Y23" s="16"/>
      <c r="Z23" s="37">
        <f t="shared" si="2"/>
        <v>0</v>
      </c>
      <c r="AA23" s="45" t="str">
        <f t="shared" si="8"/>
        <v>IV</v>
      </c>
      <c r="AB23" s="43" t="str">
        <f t="shared" si="9"/>
        <v>ACEPTABLE CON SEGUIMIENTO</v>
      </c>
      <c r="AC23" s="51"/>
      <c r="AD23" s="51"/>
      <c r="AE23" s="51"/>
      <c r="AF23" s="51"/>
      <c r="AG23" s="51"/>
      <c r="AH23" s="51"/>
      <c r="AI23" s="51"/>
      <c r="AJ23" s="51"/>
    </row>
    <row r="24" spans="3:36" ht="30" x14ac:dyDescent="0.25">
      <c r="C24" s="59"/>
      <c r="D24" s="60"/>
      <c r="E24" s="56"/>
      <c r="F24" s="54"/>
      <c r="G24" s="55"/>
      <c r="H24" s="50"/>
      <c r="I24" s="51"/>
      <c r="J24" s="51"/>
      <c r="K24" s="51"/>
      <c r="L24" s="51"/>
      <c r="M24" s="51"/>
      <c r="N24" s="51"/>
      <c r="O24" s="51"/>
      <c r="P24" s="51"/>
      <c r="Q24" s="51"/>
      <c r="R24" s="51"/>
      <c r="S24" s="51"/>
      <c r="T24" s="51"/>
      <c r="U24" s="16"/>
      <c r="V24" s="16"/>
      <c r="W24" s="37">
        <f t="shared" si="0"/>
        <v>0</v>
      </c>
      <c r="X24" s="38" t="str">
        <f t="shared" si="1"/>
        <v>BAJO</v>
      </c>
      <c r="Y24" s="16"/>
      <c r="Z24" s="37">
        <f t="shared" si="2"/>
        <v>0</v>
      </c>
      <c r="AA24" s="45" t="str">
        <f t="shared" si="8"/>
        <v>IV</v>
      </c>
      <c r="AB24" s="43" t="str">
        <f t="shared" si="9"/>
        <v>ACEPTABLE CON SEGUIMIENTO</v>
      </c>
      <c r="AC24" s="51"/>
      <c r="AD24" s="51"/>
      <c r="AE24" s="51"/>
      <c r="AF24" s="51"/>
      <c r="AG24" s="51"/>
      <c r="AH24" s="51"/>
      <c r="AI24" s="51"/>
      <c r="AJ24" s="51"/>
    </row>
    <row r="25" spans="3:36" ht="30" x14ac:dyDescent="0.25">
      <c r="C25" s="59"/>
      <c r="D25" s="60"/>
      <c r="E25" s="56"/>
      <c r="F25" s="54"/>
      <c r="G25" s="55"/>
      <c r="H25" s="50"/>
      <c r="I25" s="51"/>
      <c r="J25" s="51"/>
      <c r="K25" s="51"/>
      <c r="L25" s="51"/>
      <c r="M25" s="51"/>
      <c r="N25" s="51"/>
      <c r="O25" s="51"/>
      <c r="P25" s="51"/>
      <c r="Q25" s="51"/>
      <c r="R25" s="51"/>
      <c r="S25" s="51"/>
      <c r="T25" s="51"/>
      <c r="U25" s="16"/>
      <c r="V25" s="16"/>
      <c r="W25" s="37">
        <f t="shared" si="0"/>
        <v>0</v>
      </c>
      <c r="X25" s="38" t="str">
        <f t="shared" si="1"/>
        <v>BAJO</v>
      </c>
      <c r="Y25" s="16"/>
      <c r="Z25" s="37">
        <f t="shared" si="2"/>
        <v>0</v>
      </c>
      <c r="AA25" s="45" t="str">
        <f t="shared" si="8"/>
        <v>IV</v>
      </c>
      <c r="AB25" s="43" t="str">
        <f t="shared" si="9"/>
        <v>ACEPTABLE CON SEGUIMIENTO</v>
      </c>
      <c r="AC25" s="51"/>
      <c r="AD25" s="51"/>
      <c r="AE25" s="51"/>
      <c r="AF25" s="51"/>
      <c r="AG25" s="51"/>
      <c r="AH25" s="51"/>
      <c r="AI25" s="51"/>
      <c r="AJ25" s="51"/>
    </row>
    <row r="26" spans="3:36" ht="30" x14ac:dyDescent="0.25">
      <c r="C26" s="59"/>
      <c r="D26" s="60"/>
      <c r="E26" s="56"/>
      <c r="F26" s="54"/>
      <c r="G26" s="55"/>
      <c r="H26" s="50"/>
      <c r="I26" s="51"/>
      <c r="J26" s="51"/>
      <c r="K26" s="51"/>
      <c r="L26" s="51"/>
      <c r="M26" s="51"/>
      <c r="N26" s="51"/>
      <c r="O26" s="51"/>
      <c r="P26" s="51"/>
      <c r="Q26" s="51"/>
      <c r="R26" s="51"/>
      <c r="S26" s="51"/>
      <c r="T26" s="51"/>
      <c r="U26" s="16"/>
      <c r="V26" s="16"/>
      <c r="W26" s="37">
        <f t="shared" si="0"/>
        <v>0</v>
      </c>
      <c r="X26" s="38" t="str">
        <f t="shared" si="1"/>
        <v>BAJO</v>
      </c>
      <c r="Y26" s="16"/>
      <c r="Z26" s="37">
        <f t="shared" si="2"/>
        <v>0</v>
      </c>
      <c r="AA26" s="45" t="str">
        <f t="shared" si="8"/>
        <v>IV</v>
      </c>
      <c r="AB26" s="43" t="str">
        <f t="shared" si="9"/>
        <v>ACEPTABLE CON SEGUIMIENTO</v>
      </c>
      <c r="AC26" s="51"/>
      <c r="AD26" s="51"/>
      <c r="AE26" s="51"/>
      <c r="AF26" s="51"/>
      <c r="AG26" s="51"/>
      <c r="AH26" s="51"/>
      <c r="AI26" s="51"/>
      <c r="AJ26" s="51"/>
    </row>
    <row r="27" spans="3:36" ht="30" x14ac:dyDescent="0.25">
      <c r="C27" s="59"/>
      <c r="D27" s="60"/>
      <c r="E27" s="56"/>
      <c r="F27" s="54"/>
      <c r="G27" s="55"/>
      <c r="H27" s="50"/>
      <c r="I27" s="51"/>
      <c r="J27" s="51"/>
      <c r="K27" s="51"/>
      <c r="L27" s="51"/>
      <c r="M27" s="51"/>
      <c r="N27" s="51"/>
      <c r="O27" s="51"/>
      <c r="P27" s="51"/>
      <c r="Q27" s="51"/>
      <c r="R27" s="51"/>
      <c r="S27" s="51"/>
      <c r="T27" s="51"/>
      <c r="U27" s="16"/>
      <c r="V27" s="16"/>
      <c r="W27" s="37">
        <f t="shared" si="0"/>
        <v>0</v>
      </c>
      <c r="X27" s="38" t="str">
        <f t="shared" si="1"/>
        <v>BAJO</v>
      </c>
      <c r="Y27" s="16"/>
      <c r="Z27" s="37">
        <f t="shared" si="2"/>
        <v>0</v>
      </c>
      <c r="AA27" s="45" t="str">
        <f t="shared" si="8"/>
        <v>IV</v>
      </c>
      <c r="AB27" s="43" t="str">
        <f t="shared" si="9"/>
        <v>ACEPTABLE CON SEGUIMIENTO</v>
      </c>
      <c r="AC27" s="51"/>
      <c r="AD27" s="51"/>
      <c r="AE27" s="51"/>
      <c r="AF27" s="51"/>
      <c r="AG27" s="51"/>
      <c r="AH27" s="51"/>
      <c r="AI27" s="51"/>
      <c r="AJ27" s="51"/>
    </row>
    <row r="28" spans="3:36" ht="30" x14ac:dyDescent="0.25">
      <c r="C28" s="59"/>
      <c r="D28" s="60"/>
      <c r="E28" s="56"/>
      <c r="F28" s="54"/>
      <c r="G28" s="55"/>
      <c r="H28" s="50"/>
      <c r="I28" s="51"/>
      <c r="J28" s="51"/>
      <c r="K28" s="51"/>
      <c r="L28" s="51"/>
      <c r="M28" s="51"/>
      <c r="N28" s="51"/>
      <c r="O28" s="51"/>
      <c r="P28" s="51"/>
      <c r="Q28" s="51"/>
      <c r="R28" s="51"/>
      <c r="S28" s="51"/>
      <c r="T28" s="51"/>
      <c r="U28" s="16"/>
      <c r="V28" s="16"/>
      <c r="W28" s="37">
        <f t="shared" si="0"/>
        <v>0</v>
      </c>
      <c r="X28" s="38" t="str">
        <f t="shared" si="1"/>
        <v>BAJO</v>
      </c>
      <c r="Y28" s="16"/>
      <c r="Z28" s="37">
        <f t="shared" si="2"/>
        <v>0</v>
      </c>
      <c r="AA28" s="45" t="str">
        <f t="shared" si="8"/>
        <v>IV</v>
      </c>
      <c r="AB28" s="43" t="str">
        <f t="shared" si="9"/>
        <v>ACEPTABLE CON SEGUIMIENTO</v>
      </c>
      <c r="AC28" s="51"/>
      <c r="AD28" s="51"/>
      <c r="AE28" s="51"/>
      <c r="AF28" s="51"/>
      <c r="AG28" s="51"/>
      <c r="AH28" s="51"/>
      <c r="AI28" s="51"/>
      <c r="AJ28" s="51"/>
    </row>
    <row r="29" spans="3:36" ht="30" x14ac:dyDescent="0.25">
      <c r="C29" s="59"/>
      <c r="D29" s="60"/>
      <c r="E29" s="56"/>
      <c r="F29" s="54"/>
      <c r="G29" s="55"/>
      <c r="H29" s="50"/>
      <c r="I29" s="51"/>
      <c r="J29" s="51"/>
      <c r="K29" s="51"/>
      <c r="L29" s="51"/>
      <c r="M29" s="51"/>
      <c r="N29" s="51"/>
      <c r="O29" s="51"/>
      <c r="P29" s="51"/>
      <c r="Q29" s="51"/>
      <c r="R29" s="51"/>
      <c r="S29" s="51"/>
      <c r="T29" s="51"/>
      <c r="U29" s="16"/>
      <c r="V29" s="16"/>
      <c r="W29" s="37">
        <f t="shared" si="0"/>
        <v>0</v>
      </c>
      <c r="X29" s="38" t="str">
        <f t="shared" si="1"/>
        <v>BAJO</v>
      </c>
      <c r="Y29" s="16"/>
      <c r="Z29" s="37">
        <f t="shared" si="2"/>
        <v>0</v>
      </c>
      <c r="AA29" s="45" t="str">
        <f t="shared" si="8"/>
        <v>IV</v>
      </c>
      <c r="AB29" s="43" t="str">
        <f t="shared" si="9"/>
        <v>ACEPTABLE CON SEGUIMIENTO</v>
      </c>
      <c r="AC29" s="51"/>
      <c r="AD29" s="51"/>
      <c r="AE29" s="51"/>
      <c r="AF29" s="51"/>
      <c r="AG29" s="51"/>
      <c r="AH29" s="51"/>
      <c r="AI29" s="51"/>
      <c r="AJ29" s="51"/>
    </row>
    <row r="30" spans="3:36" ht="30" x14ac:dyDescent="0.25">
      <c r="C30" s="59"/>
      <c r="D30" s="60"/>
      <c r="E30" s="56"/>
      <c r="F30" s="54"/>
      <c r="G30" s="55"/>
      <c r="H30" s="50"/>
      <c r="I30" s="51"/>
      <c r="J30" s="51"/>
      <c r="K30" s="51"/>
      <c r="L30" s="51"/>
      <c r="M30" s="51"/>
      <c r="N30" s="51"/>
      <c r="O30" s="51"/>
      <c r="P30" s="51"/>
      <c r="Q30" s="51"/>
      <c r="R30" s="51"/>
      <c r="S30" s="51"/>
      <c r="T30" s="51"/>
      <c r="U30" s="16"/>
      <c r="V30" s="16"/>
      <c r="W30" s="37">
        <f t="shared" si="0"/>
        <v>0</v>
      </c>
      <c r="X30" s="38" t="str">
        <f t="shared" si="1"/>
        <v>BAJO</v>
      </c>
      <c r="Y30" s="16"/>
      <c r="Z30" s="37">
        <f t="shared" si="2"/>
        <v>0</v>
      </c>
      <c r="AA30" s="45" t="str">
        <f t="shared" si="8"/>
        <v>IV</v>
      </c>
      <c r="AB30" s="43" t="str">
        <f t="shared" si="9"/>
        <v>ACEPTABLE CON SEGUIMIENTO</v>
      </c>
      <c r="AC30" s="51"/>
      <c r="AD30" s="51"/>
      <c r="AE30" s="51"/>
      <c r="AF30" s="51"/>
      <c r="AG30" s="51"/>
      <c r="AH30" s="51"/>
      <c r="AI30" s="51"/>
      <c r="AJ30" s="51"/>
    </row>
    <row r="31" spans="3:36" ht="30" x14ac:dyDescent="0.25">
      <c r="C31" s="59"/>
      <c r="D31" s="60"/>
      <c r="E31" s="56"/>
      <c r="F31" s="54"/>
      <c r="G31" s="55"/>
      <c r="H31" s="50"/>
      <c r="I31" s="51"/>
      <c r="J31" s="51"/>
      <c r="K31" s="51"/>
      <c r="L31" s="51"/>
      <c r="M31" s="51"/>
      <c r="N31" s="51"/>
      <c r="O31" s="51"/>
      <c r="P31" s="51"/>
      <c r="Q31" s="51"/>
      <c r="R31" s="51"/>
      <c r="S31" s="51"/>
      <c r="T31" s="51"/>
      <c r="U31" s="16"/>
      <c r="V31" s="16"/>
      <c r="W31" s="37">
        <f t="shared" si="0"/>
        <v>0</v>
      </c>
      <c r="X31" s="38" t="str">
        <f t="shared" si="1"/>
        <v>BAJO</v>
      </c>
      <c r="Y31" s="16"/>
      <c r="Z31" s="37">
        <f t="shared" si="2"/>
        <v>0</v>
      </c>
      <c r="AA31" s="45" t="str">
        <f t="shared" si="8"/>
        <v>IV</v>
      </c>
      <c r="AB31" s="43" t="str">
        <f t="shared" si="9"/>
        <v>ACEPTABLE CON SEGUIMIENTO</v>
      </c>
      <c r="AC31" s="51"/>
      <c r="AD31" s="51"/>
      <c r="AE31" s="51"/>
      <c r="AF31" s="51"/>
      <c r="AG31" s="51"/>
      <c r="AH31" s="51"/>
      <c r="AI31" s="51"/>
      <c r="AJ31" s="51"/>
    </row>
    <row r="32" spans="3:36" ht="30" x14ac:dyDescent="0.25">
      <c r="C32" s="59"/>
      <c r="D32" s="60"/>
      <c r="E32" s="56"/>
      <c r="F32" s="54"/>
      <c r="G32" s="55"/>
      <c r="H32" s="50"/>
      <c r="I32" s="51"/>
      <c r="J32" s="51"/>
      <c r="K32" s="51"/>
      <c r="L32" s="51"/>
      <c r="M32" s="51"/>
      <c r="N32" s="51"/>
      <c r="O32" s="51"/>
      <c r="P32" s="51"/>
      <c r="Q32" s="51"/>
      <c r="R32" s="51"/>
      <c r="S32" s="51"/>
      <c r="T32" s="51"/>
      <c r="U32" s="16"/>
      <c r="V32" s="16"/>
      <c r="W32" s="37">
        <f t="shared" si="0"/>
        <v>0</v>
      </c>
      <c r="X32" s="38" t="str">
        <f t="shared" si="1"/>
        <v>BAJO</v>
      </c>
      <c r="Y32" s="16"/>
      <c r="Z32" s="37">
        <f t="shared" si="2"/>
        <v>0</v>
      </c>
      <c r="AA32" s="45" t="str">
        <f t="shared" si="8"/>
        <v>IV</v>
      </c>
      <c r="AB32" s="43" t="str">
        <f t="shared" si="9"/>
        <v>ACEPTABLE CON SEGUIMIENTO</v>
      </c>
      <c r="AC32" s="51"/>
      <c r="AD32" s="51"/>
      <c r="AE32" s="51"/>
      <c r="AF32" s="51"/>
      <c r="AG32" s="51"/>
      <c r="AH32" s="51"/>
      <c r="AI32" s="51"/>
      <c r="AJ32" s="51"/>
    </row>
    <row r="33" spans="3:41" ht="30" x14ac:dyDescent="0.25">
      <c r="C33" s="59"/>
      <c r="D33" s="60"/>
      <c r="E33" s="56"/>
      <c r="F33" s="54"/>
      <c r="G33" s="55"/>
      <c r="H33" s="50"/>
      <c r="I33" s="51"/>
      <c r="J33" s="51"/>
      <c r="K33" s="51"/>
      <c r="L33" s="51"/>
      <c r="M33" s="51"/>
      <c r="N33" s="51"/>
      <c r="O33" s="51"/>
      <c r="P33" s="51"/>
      <c r="Q33" s="51"/>
      <c r="R33" s="51"/>
      <c r="S33" s="51"/>
      <c r="T33" s="51"/>
      <c r="U33" s="16"/>
      <c r="V33" s="16"/>
      <c r="W33" s="37">
        <f t="shared" si="0"/>
        <v>0</v>
      </c>
      <c r="X33" s="38" t="str">
        <f t="shared" si="1"/>
        <v>BAJO</v>
      </c>
      <c r="Y33" s="16"/>
      <c r="Z33" s="37">
        <f t="shared" si="2"/>
        <v>0</v>
      </c>
      <c r="AA33" s="45" t="str">
        <f t="shared" si="8"/>
        <v>IV</v>
      </c>
      <c r="AB33" s="43" t="str">
        <f t="shared" si="9"/>
        <v>ACEPTABLE CON SEGUIMIENTO</v>
      </c>
      <c r="AC33" s="51"/>
      <c r="AD33" s="51"/>
      <c r="AE33" s="51"/>
      <c r="AF33" s="51"/>
      <c r="AG33" s="51"/>
      <c r="AH33" s="51"/>
      <c r="AI33" s="51"/>
      <c r="AJ33" s="51"/>
    </row>
    <row r="34" spans="3:41" ht="30" x14ac:dyDescent="0.25">
      <c r="C34" s="59"/>
      <c r="D34" s="60"/>
      <c r="E34" s="56"/>
      <c r="F34" s="54"/>
      <c r="G34" s="55"/>
      <c r="H34" s="50"/>
      <c r="I34" s="51"/>
      <c r="J34" s="51"/>
      <c r="K34" s="51"/>
      <c r="L34" s="51"/>
      <c r="M34" s="51"/>
      <c r="N34" s="51"/>
      <c r="O34" s="51"/>
      <c r="P34" s="51"/>
      <c r="Q34" s="51"/>
      <c r="R34" s="51"/>
      <c r="S34" s="51"/>
      <c r="T34" s="51"/>
      <c r="U34" s="16"/>
      <c r="V34" s="16"/>
      <c r="W34" s="37">
        <f t="shared" si="0"/>
        <v>0</v>
      </c>
      <c r="X34" s="38" t="str">
        <f t="shared" si="1"/>
        <v>BAJO</v>
      </c>
      <c r="Y34" s="16"/>
      <c r="Z34" s="37">
        <f t="shared" si="2"/>
        <v>0</v>
      </c>
      <c r="AA34" s="45" t="str">
        <f t="shared" si="8"/>
        <v>IV</v>
      </c>
      <c r="AB34" s="43" t="str">
        <f t="shared" si="9"/>
        <v>ACEPTABLE CON SEGUIMIENTO</v>
      </c>
      <c r="AC34" s="51"/>
      <c r="AD34" s="51"/>
      <c r="AE34" s="51"/>
      <c r="AF34" s="51"/>
      <c r="AG34" s="51"/>
      <c r="AH34" s="51"/>
      <c r="AI34" s="51"/>
      <c r="AJ34" s="51"/>
    </row>
    <row r="35" spans="3:41" ht="30" x14ac:dyDescent="0.25">
      <c r="C35" s="59"/>
      <c r="D35" s="60"/>
      <c r="E35" s="56"/>
      <c r="F35" s="54"/>
      <c r="G35" s="55"/>
      <c r="H35" s="50"/>
      <c r="I35" s="51"/>
      <c r="J35" s="51"/>
      <c r="K35" s="51"/>
      <c r="L35" s="51"/>
      <c r="M35" s="51"/>
      <c r="N35" s="51"/>
      <c r="O35" s="51"/>
      <c r="P35" s="51"/>
      <c r="Q35" s="51"/>
      <c r="R35" s="51"/>
      <c r="S35" s="51"/>
      <c r="T35" s="51"/>
      <c r="U35" s="16"/>
      <c r="V35" s="16"/>
      <c r="W35" s="37">
        <f t="shared" si="0"/>
        <v>0</v>
      </c>
      <c r="X35" s="38" t="str">
        <f t="shared" si="1"/>
        <v>BAJO</v>
      </c>
      <c r="Y35" s="16"/>
      <c r="Z35" s="37">
        <f t="shared" si="2"/>
        <v>0</v>
      </c>
      <c r="AA35" s="45" t="str">
        <f t="shared" si="8"/>
        <v>IV</v>
      </c>
      <c r="AB35" s="43" t="str">
        <f t="shared" si="9"/>
        <v>ACEPTABLE CON SEGUIMIENTO</v>
      </c>
      <c r="AC35" s="51"/>
      <c r="AD35" s="51"/>
      <c r="AE35" s="51"/>
      <c r="AF35" s="51"/>
      <c r="AG35" s="51"/>
      <c r="AH35" s="51"/>
      <c r="AI35" s="51"/>
      <c r="AJ35" s="51"/>
    </row>
    <row r="36" spans="3:41" ht="30" x14ac:dyDescent="0.25">
      <c r="C36" s="59"/>
      <c r="D36" s="60"/>
      <c r="E36" s="56"/>
      <c r="F36" s="54"/>
      <c r="G36" s="55"/>
      <c r="H36" s="50"/>
      <c r="I36" s="51"/>
      <c r="J36" s="51"/>
      <c r="K36" s="51"/>
      <c r="L36" s="51"/>
      <c r="M36" s="51"/>
      <c r="N36" s="51"/>
      <c r="O36" s="51"/>
      <c r="P36" s="51"/>
      <c r="Q36" s="51"/>
      <c r="R36" s="51"/>
      <c r="S36" s="51"/>
      <c r="T36" s="51"/>
      <c r="U36" s="16"/>
      <c r="V36" s="16"/>
      <c r="W36" s="37">
        <f t="shared" si="0"/>
        <v>0</v>
      </c>
      <c r="X36" s="38" t="str">
        <f t="shared" si="1"/>
        <v>BAJO</v>
      </c>
      <c r="Y36" s="16"/>
      <c r="Z36" s="37">
        <f t="shared" si="2"/>
        <v>0</v>
      </c>
      <c r="AA36" s="45" t="str">
        <f t="shared" si="8"/>
        <v>IV</v>
      </c>
      <c r="AB36" s="43" t="str">
        <f t="shared" si="9"/>
        <v>ACEPTABLE CON SEGUIMIENTO</v>
      </c>
      <c r="AC36" s="51"/>
      <c r="AD36" s="51"/>
      <c r="AE36" s="51"/>
      <c r="AF36" s="51"/>
      <c r="AG36" s="51"/>
      <c r="AH36" s="51"/>
      <c r="AI36" s="51"/>
      <c r="AJ36" s="51"/>
    </row>
    <row r="37" spans="3:41" ht="30" x14ac:dyDescent="0.25">
      <c r="C37" s="59"/>
      <c r="D37" s="60"/>
      <c r="E37" s="56"/>
      <c r="F37" s="56"/>
      <c r="G37" s="61"/>
      <c r="H37" s="50"/>
      <c r="I37" s="51"/>
      <c r="J37" s="51"/>
      <c r="K37" s="51"/>
      <c r="L37" s="51"/>
      <c r="M37" s="51"/>
      <c r="N37" s="51"/>
      <c r="O37" s="51"/>
      <c r="P37" s="51"/>
      <c r="Q37" s="51"/>
      <c r="R37" s="51"/>
      <c r="S37" s="51"/>
      <c r="T37" s="51"/>
      <c r="U37" s="16"/>
      <c r="V37" s="16"/>
      <c r="W37" s="37">
        <f>+U37*V37</f>
        <v>0</v>
      </c>
      <c r="X37" s="38" t="str">
        <f>IF(W37&lt;=4,"BAJO",IF(W37&lt;=8,"MEDIO",IF(W37&lt;=20,"ALTO","MUY ALTO")))</f>
        <v>BAJO</v>
      </c>
      <c r="Y37" s="16"/>
      <c r="Z37" s="37">
        <f t="shared" si="2"/>
        <v>0</v>
      </c>
      <c r="AA37" s="45" t="str">
        <f t="shared" si="8"/>
        <v>IV</v>
      </c>
      <c r="AB37" s="43" t="str">
        <f t="shared" si="9"/>
        <v>ACEPTABLE CON SEGUIMIENTO</v>
      </c>
      <c r="AC37" s="51"/>
      <c r="AD37" s="51"/>
      <c r="AE37" s="51"/>
      <c r="AF37" s="51"/>
      <c r="AG37" s="51"/>
      <c r="AH37" s="51"/>
      <c r="AI37" s="51"/>
      <c r="AJ37" s="51"/>
    </row>
    <row r="38" spans="3:41" ht="30" x14ac:dyDescent="0.25">
      <c r="C38" s="59"/>
      <c r="D38" s="60"/>
      <c r="E38" s="56"/>
      <c r="F38" s="56"/>
      <c r="G38" s="61"/>
      <c r="H38" s="50"/>
      <c r="I38" s="51"/>
      <c r="J38" s="51"/>
      <c r="K38" s="51"/>
      <c r="L38" s="51"/>
      <c r="M38" s="51"/>
      <c r="N38" s="51"/>
      <c r="O38" s="51"/>
      <c r="P38" s="51"/>
      <c r="Q38" s="51"/>
      <c r="R38" s="51"/>
      <c r="S38" s="51"/>
      <c r="T38" s="51"/>
      <c r="U38" s="16"/>
      <c r="V38" s="16"/>
      <c r="W38" s="37">
        <f>+U38*V38</f>
        <v>0</v>
      </c>
      <c r="X38" s="38" t="str">
        <f>IF(W38&lt;=4,"BAJO",IF(W38&lt;=8,"MEDIO",IF(W38&lt;=20,"ALTO","MUY ALTO")))</f>
        <v>BAJO</v>
      </c>
      <c r="Y38" s="16"/>
      <c r="Z38" s="37">
        <f t="shared" si="2"/>
        <v>0</v>
      </c>
      <c r="AA38" s="45" t="str">
        <f t="shared" si="8"/>
        <v>IV</v>
      </c>
      <c r="AB38" s="43" t="str">
        <f t="shared" si="9"/>
        <v>ACEPTABLE CON SEGUIMIENTO</v>
      </c>
      <c r="AC38" s="51"/>
      <c r="AD38" s="51"/>
      <c r="AE38" s="51"/>
      <c r="AF38" s="51"/>
      <c r="AG38" s="51"/>
      <c r="AH38" s="51"/>
      <c r="AI38" s="51"/>
      <c r="AJ38" s="51"/>
    </row>
    <row r="39" spans="3:41" ht="30" x14ac:dyDescent="0.25">
      <c r="C39" s="59"/>
      <c r="D39" s="60"/>
      <c r="E39" s="52"/>
      <c r="F39" s="51"/>
      <c r="G39" s="53"/>
      <c r="H39" s="50"/>
      <c r="I39" s="51"/>
      <c r="J39" s="51"/>
      <c r="K39" s="51"/>
      <c r="L39" s="51"/>
      <c r="M39" s="51"/>
      <c r="N39" s="51"/>
      <c r="O39" s="51"/>
      <c r="P39" s="51"/>
      <c r="Q39" s="51"/>
      <c r="R39" s="51"/>
      <c r="S39" s="51"/>
      <c r="T39" s="51"/>
      <c r="U39" s="16"/>
      <c r="V39" s="16"/>
      <c r="W39" s="37">
        <f t="shared" si="0"/>
        <v>0</v>
      </c>
      <c r="X39" s="38" t="str">
        <f t="shared" si="1"/>
        <v>BAJO</v>
      </c>
      <c r="Y39" s="16"/>
      <c r="Z39" s="37">
        <f t="shared" si="2"/>
        <v>0</v>
      </c>
      <c r="AA39" s="45" t="str">
        <f t="shared" si="8"/>
        <v>IV</v>
      </c>
      <c r="AB39" s="43" t="str">
        <f t="shared" si="9"/>
        <v>ACEPTABLE CON SEGUIMIENTO</v>
      </c>
      <c r="AC39" s="51"/>
      <c r="AD39" s="51"/>
      <c r="AE39" s="51"/>
      <c r="AF39" s="51"/>
      <c r="AG39" s="51"/>
      <c r="AH39" s="51"/>
      <c r="AI39" s="51"/>
      <c r="AJ39" s="51"/>
    </row>
    <row r="40" spans="3:41" ht="30" x14ac:dyDescent="0.25">
      <c r="C40" s="59"/>
      <c r="D40" s="60"/>
      <c r="E40" s="52"/>
      <c r="F40" s="51"/>
      <c r="G40" s="53"/>
      <c r="H40" s="50"/>
      <c r="I40" s="51"/>
      <c r="J40" s="51"/>
      <c r="K40" s="51"/>
      <c r="L40" s="51"/>
      <c r="M40" s="51"/>
      <c r="N40" s="51"/>
      <c r="O40" s="51"/>
      <c r="P40" s="51"/>
      <c r="Q40" s="51"/>
      <c r="R40" s="51"/>
      <c r="S40" s="51"/>
      <c r="T40" s="51"/>
      <c r="U40" s="16"/>
      <c r="V40" s="16"/>
      <c r="W40" s="37">
        <f t="shared" si="0"/>
        <v>0</v>
      </c>
      <c r="X40" s="38" t="str">
        <f t="shared" si="1"/>
        <v>BAJO</v>
      </c>
      <c r="Y40" s="16"/>
      <c r="Z40" s="37">
        <f t="shared" si="2"/>
        <v>0</v>
      </c>
      <c r="AA40" s="45" t="str">
        <f t="shared" si="8"/>
        <v>IV</v>
      </c>
      <c r="AB40" s="43" t="str">
        <f t="shared" si="9"/>
        <v>ACEPTABLE CON SEGUIMIENTO</v>
      </c>
      <c r="AC40" s="51"/>
      <c r="AD40" s="51"/>
      <c r="AE40" s="51"/>
      <c r="AF40" s="51"/>
      <c r="AG40" s="51"/>
      <c r="AH40" s="51"/>
      <c r="AI40" s="51"/>
      <c r="AJ40" s="51"/>
    </row>
    <row r="41" spans="3:41" ht="30" x14ac:dyDescent="0.25">
      <c r="C41" s="59"/>
      <c r="D41" s="60"/>
      <c r="E41" s="52"/>
      <c r="F41" s="51"/>
      <c r="G41" s="53"/>
      <c r="H41" s="50"/>
      <c r="I41" s="51"/>
      <c r="J41" s="51"/>
      <c r="K41" s="51"/>
      <c r="L41" s="51"/>
      <c r="M41" s="51"/>
      <c r="N41" s="51"/>
      <c r="O41" s="51"/>
      <c r="P41" s="51"/>
      <c r="Q41" s="51"/>
      <c r="R41" s="51"/>
      <c r="S41" s="51"/>
      <c r="T41" s="51"/>
      <c r="U41" s="16"/>
      <c r="V41" s="16"/>
      <c r="W41" s="37">
        <f t="shared" si="0"/>
        <v>0</v>
      </c>
      <c r="X41" s="38" t="str">
        <f t="shared" si="1"/>
        <v>BAJO</v>
      </c>
      <c r="Y41" s="16"/>
      <c r="Z41" s="37">
        <f t="shared" si="2"/>
        <v>0</v>
      </c>
      <c r="AA41" s="45" t="str">
        <f t="shared" si="8"/>
        <v>IV</v>
      </c>
      <c r="AB41" s="43" t="str">
        <f t="shared" si="9"/>
        <v>ACEPTABLE CON SEGUIMIENTO</v>
      </c>
      <c r="AC41" s="51"/>
      <c r="AD41" s="51"/>
      <c r="AE41" s="51"/>
      <c r="AF41" s="51"/>
      <c r="AG41" s="51"/>
      <c r="AH41" s="51"/>
      <c r="AI41" s="51"/>
      <c r="AJ41" s="51"/>
    </row>
    <row r="42" spans="3:41" ht="30" x14ac:dyDescent="0.25">
      <c r="C42" s="59"/>
      <c r="D42" s="60"/>
      <c r="E42" s="56"/>
      <c r="F42" s="54"/>
      <c r="G42" s="55"/>
      <c r="H42" s="50"/>
      <c r="I42" s="51"/>
      <c r="J42" s="51"/>
      <c r="K42" s="51"/>
      <c r="L42" s="51"/>
      <c r="M42" s="51"/>
      <c r="N42" s="51"/>
      <c r="O42" s="51"/>
      <c r="P42" s="51"/>
      <c r="Q42" s="51"/>
      <c r="R42" s="51"/>
      <c r="S42" s="51"/>
      <c r="T42" s="51"/>
      <c r="U42" s="16"/>
      <c r="V42" s="16"/>
      <c r="W42" s="37">
        <f t="shared" si="0"/>
        <v>0</v>
      </c>
      <c r="X42" s="38" t="str">
        <f t="shared" si="1"/>
        <v>BAJO</v>
      </c>
      <c r="Y42" s="16"/>
      <c r="Z42" s="37">
        <f t="shared" si="2"/>
        <v>0</v>
      </c>
      <c r="AA42" s="45" t="str">
        <f t="shared" si="8"/>
        <v>IV</v>
      </c>
      <c r="AB42" s="43" t="str">
        <f t="shared" si="9"/>
        <v>ACEPTABLE CON SEGUIMIENTO</v>
      </c>
      <c r="AC42" s="51"/>
      <c r="AD42" s="51"/>
      <c r="AE42" s="51"/>
      <c r="AF42" s="51"/>
      <c r="AG42" s="51"/>
      <c r="AH42" s="51"/>
      <c r="AI42" s="51"/>
      <c r="AJ42" s="51"/>
      <c r="AO42" t="s">
        <v>42</v>
      </c>
    </row>
    <row r="43" spans="3:41" ht="30" x14ac:dyDescent="0.25">
      <c r="C43" s="59"/>
      <c r="D43" s="60"/>
      <c r="E43" s="56"/>
      <c r="F43" s="54"/>
      <c r="G43" s="55"/>
      <c r="H43" s="50"/>
      <c r="I43" s="51"/>
      <c r="J43" s="51"/>
      <c r="K43" s="51"/>
      <c r="L43" s="51"/>
      <c r="M43" s="51"/>
      <c r="N43" s="51"/>
      <c r="O43" s="51"/>
      <c r="P43" s="51"/>
      <c r="Q43" s="51"/>
      <c r="R43" s="51"/>
      <c r="S43" s="51"/>
      <c r="T43" s="51"/>
      <c r="U43" s="16"/>
      <c r="V43" s="16"/>
      <c r="W43" s="37">
        <f t="shared" si="0"/>
        <v>0</v>
      </c>
      <c r="X43" s="38" t="str">
        <f t="shared" si="1"/>
        <v>BAJO</v>
      </c>
      <c r="Y43" s="16"/>
      <c r="Z43" s="37">
        <f t="shared" si="2"/>
        <v>0</v>
      </c>
      <c r="AA43" s="45" t="str">
        <f t="shared" si="8"/>
        <v>IV</v>
      </c>
      <c r="AB43" s="43" t="str">
        <f t="shared" si="9"/>
        <v>ACEPTABLE CON SEGUIMIENTO</v>
      </c>
      <c r="AC43" s="51"/>
      <c r="AD43" s="51"/>
      <c r="AE43" s="51"/>
      <c r="AF43" s="51"/>
      <c r="AG43" s="51"/>
      <c r="AH43" s="51"/>
      <c r="AI43" s="51"/>
      <c r="AJ43" s="51"/>
      <c r="AO43" t="s">
        <v>42</v>
      </c>
    </row>
    <row r="44" spans="3:41" ht="30" x14ac:dyDescent="0.25">
      <c r="C44" s="59"/>
      <c r="D44" s="60"/>
      <c r="E44" s="56"/>
      <c r="F44" s="54"/>
      <c r="G44" s="55"/>
      <c r="H44" s="50"/>
      <c r="I44" s="51"/>
      <c r="J44" s="51"/>
      <c r="K44" s="51"/>
      <c r="L44" s="51"/>
      <c r="M44" s="51"/>
      <c r="N44" s="51"/>
      <c r="O44" s="51"/>
      <c r="P44" s="51"/>
      <c r="Q44" s="51"/>
      <c r="R44" s="51"/>
      <c r="S44" s="51"/>
      <c r="T44" s="51"/>
      <c r="U44" s="16"/>
      <c r="V44" s="16"/>
      <c r="W44" s="37">
        <f t="shared" si="0"/>
        <v>0</v>
      </c>
      <c r="X44" s="38" t="str">
        <f t="shared" si="1"/>
        <v>BAJO</v>
      </c>
      <c r="Y44" s="16"/>
      <c r="Z44" s="37">
        <f t="shared" si="2"/>
        <v>0</v>
      </c>
      <c r="AA44" s="45" t="str">
        <f t="shared" si="8"/>
        <v>IV</v>
      </c>
      <c r="AB44" s="43" t="str">
        <f t="shared" si="9"/>
        <v>ACEPTABLE CON SEGUIMIENTO</v>
      </c>
      <c r="AC44" s="51"/>
      <c r="AD44" s="51"/>
      <c r="AE44" s="51"/>
      <c r="AF44" s="51"/>
      <c r="AG44" s="51"/>
      <c r="AH44" s="51"/>
      <c r="AI44" s="51"/>
      <c r="AJ44" s="51"/>
    </row>
    <row r="45" spans="3:41" ht="30" x14ac:dyDescent="0.25">
      <c r="C45" s="59"/>
      <c r="D45" s="60"/>
      <c r="E45" s="56"/>
      <c r="F45" s="54"/>
      <c r="G45" s="55"/>
      <c r="H45" s="50"/>
      <c r="I45" s="51"/>
      <c r="J45" s="51"/>
      <c r="K45" s="51"/>
      <c r="L45" s="51"/>
      <c r="M45" s="51"/>
      <c r="N45" s="51"/>
      <c r="O45" s="51"/>
      <c r="P45" s="51"/>
      <c r="Q45" s="51"/>
      <c r="R45" s="51"/>
      <c r="S45" s="51"/>
      <c r="T45" s="51"/>
      <c r="U45" s="16"/>
      <c r="V45" s="16"/>
      <c r="W45" s="37">
        <f t="shared" si="0"/>
        <v>0</v>
      </c>
      <c r="X45" s="38" t="str">
        <f t="shared" si="1"/>
        <v>BAJO</v>
      </c>
      <c r="Y45" s="16"/>
      <c r="Z45" s="37">
        <f t="shared" si="2"/>
        <v>0</v>
      </c>
      <c r="AA45" s="45" t="str">
        <f t="shared" si="8"/>
        <v>IV</v>
      </c>
      <c r="AB45" s="43" t="str">
        <f t="shared" si="9"/>
        <v>ACEPTABLE CON SEGUIMIENTO</v>
      </c>
      <c r="AC45" s="51"/>
      <c r="AD45" s="51"/>
      <c r="AE45" s="51"/>
      <c r="AF45" s="51"/>
      <c r="AG45" s="51"/>
      <c r="AH45" s="51"/>
      <c r="AI45" s="51"/>
      <c r="AJ45" s="51"/>
    </row>
    <row r="46" spans="3:41" ht="30" x14ac:dyDescent="0.25">
      <c r="C46" s="59"/>
      <c r="D46" s="60"/>
      <c r="E46" s="56"/>
      <c r="F46" s="56"/>
      <c r="G46" s="61"/>
      <c r="H46" s="50"/>
      <c r="I46" s="51"/>
      <c r="J46" s="51"/>
      <c r="K46" s="51"/>
      <c r="L46" s="51"/>
      <c r="M46" s="51"/>
      <c r="N46" s="51"/>
      <c r="O46" s="51"/>
      <c r="P46" s="51"/>
      <c r="Q46" s="51"/>
      <c r="R46" s="51"/>
      <c r="S46" s="51"/>
      <c r="T46" s="51"/>
      <c r="U46" s="16"/>
      <c r="V46" s="16"/>
      <c r="W46" s="37">
        <f t="shared" si="0"/>
        <v>0</v>
      </c>
      <c r="X46" s="38" t="str">
        <f t="shared" si="1"/>
        <v>BAJO</v>
      </c>
      <c r="Y46" s="16"/>
      <c r="Z46" s="37">
        <f t="shared" si="2"/>
        <v>0</v>
      </c>
      <c r="AA46" s="45" t="str">
        <f t="shared" si="8"/>
        <v>IV</v>
      </c>
      <c r="AB46" s="43" t="str">
        <f t="shared" si="9"/>
        <v>ACEPTABLE CON SEGUIMIENTO</v>
      </c>
      <c r="AC46" s="51"/>
      <c r="AD46" s="51"/>
      <c r="AE46" s="51"/>
      <c r="AF46" s="51"/>
      <c r="AG46" s="51"/>
      <c r="AH46" s="51"/>
      <c r="AI46" s="51"/>
      <c r="AJ46" s="51"/>
    </row>
    <row r="47" spans="3:41" ht="30" x14ac:dyDescent="0.25">
      <c r="C47" s="59"/>
      <c r="D47" s="60"/>
      <c r="E47" s="56"/>
      <c r="F47" s="56"/>
      <c r="G47" s="61"/>
      <c r="H47" s="50"/>
      <c r="I47" s="51"/>
      <c r="J47" s="51"/>
      <c r="K47" s="51"/>
      <c r="L47" s="51"/>
      <c r="M47" s="51"/>
      <c r="N47" s="51"/>
      <c r="O47" s="51"/>
      <c r="P47" s="51"/>
      <c r="Q47" s="51"/>
      <c r="R47" s="51"/>
      <c r="S47" s="51"/>
      <c r="T47" s="51"/>
      <c r="U47" s="16"/>
      <c r="V47" s="16"/>
      <c r="W47" s="37">
        <f t="shared" si="0"/>
        <v>0</v>
      </c>
      <c r="X47" s="38" t="str">
        <f t="shared" si="1"/>
        <v>BAJO</v>
      </c>
      <c r="Y47" s="16"/>
      <c r="Z47" s="37">
        <f t="shared" si="2"/>
        <v>0</v>
      </c>
      <c r="AA47" s="45" t="str">
        <f t="shared" si="8"/>
        <v>IV</v>
      </c>
      <c r="AB47" s="43" t="str">
        <f t="shared" si="9"/>
        <v>ACEPTABLE CON SEGUIMIENTO</v>
      </c>
      <c r="AC47" s="51"/>
      <c r="AD47" s="51"/>
      <c r="AE47" s="51"/>
      <c r="AF47" s="51"/>
      <c r="AG47" s="51"/>
      <c r="AH47" s="51"/>
      <c r="AI47" s="51"/>
      <c r="AJ47" s="51"/>
    </row>
    <row r="48" spans="3:41" ht="30" x14ac:dyDescent="0.25">
      <c r="C48" s="59"/>
      <c r="D48" s="60"/>
      <c r="E48" s="52"/>
      <c r="F48" s="51"/>
      <c r="G48" s="53"/>
      <c r="H48" s="50"/>
      <c r="I48" s="51"/>
      <c r="J48" s="51"/>
      <c r="K48" s="51"/>
      <c r="L48" s="51"/>
      <c r="M48" s="51"/>
      <c r="N48" s="51"/>
      <c r="O48" s="51"/>
      <c r="P48" s="51"/>
      <c r="Q48" s="51"/>
      <c r="R48" s="51"/>
      <c r="S48" s="51"/>
      <c r="T48" s="51"/>
      <c r="U48" s="16"/>
      <c r="V48" s="16"/>
      <c r="W48" s="37">
        <f t="shared" si="0"/>
        <v>0</v>
      </c>
      <c r="X48" s="38" t="str">
        <f t="shared" si="1"/>
        <v>BAJO</v>
      </c>
      <c r="Y48" s="16"/>
      <c r="Z48" s="37">
        <f t="shared" si="2"/>
        <v>0</v>
      </c>
      <c r="AA48" s="45" t="str">
        <f t="shared" si="8"/>
        <v>IV</v>
      </c>
      <c r="AB48" s="43" t="str">
        <f t="shared" si="9"/>
        <v>ACEPTABLE CON SEGUIMIENTO</v>
      </c>
      <c r="AC48" s="51"/>
      <c r="AD48" s="51"/>
      <c r="AE48" s="51"/>
      <c r="AF48" s="51"/>
      <c r="AG48" s="51"/>
      <c r="AH48" s="51"/>
      <c r="AI48" s="51"/>
      <c r="AJ48" s="51"/>
    </row>
    <row r="49" spans="3:41" ht="30" x14ac:dyDescent="0.25">
      <c r="C49" s="59"/>
      <c r="D49" s="60"/>
      <c r="E49" s="52"/>
      <c r="F49" s="51"/>
      <c r="G49" s="53"/>
      <c r="H49" s="50"/>
      <c r="I49" s="51"/>
      <c r="J49" s="51"/>
      <c r="K49" s="51"/>
      <c r="L49" s="51"/>
      <c r="M49" s="51"/>
      <c r="N49" s="51"/>
      <c r="O49" s="51"/>
      <c r="P49" s="51"/>
      <c r="Q49" s="51"/>
      <c r="R49" s="51"/>
      <c r="S49" s="51"/>
      <c r="T49" s="51"/>
      <c r="U49" s="16"/>
      <c r="V49" s="16"/>
      <c r="W49" s="37">
        <f t="shared" si="0"/>
        <v>0</v>
      </c>
      <c r="X49" s="38" t="str">
        <f t="shared" si="1"/>
        <v>BAJO</v>
      </c>
      <c r="Y49" s="16"/>
      <c r="Z49" s="37">
        <f t="shared" si="2"/>
        <v>0</v>
      </c>
      <c r="AA49" s="45" t="str">
        <f t="shared" si="8"/>
        <v>IV</v>
      </c>
      <c r="AB49" s="43" t="str">
        <f t="shared" si="9"/>
        <v>ACEPTABLE CON SEGUIMIENTO</v>
      </c>
      <c r="AC49" s="51"/>
      <c r="AD49" s="51"/>
      <c r="AE49" s="51"/>
      <c r="AF49" s="51"/>
      <c r="AG49" s="51"/>
      <c r="AH49" s="51"/>
      <c r="AI49" s="51"/>
      <c r="AJ49" s="51"/>
    </row>
    <row r="50" spans="3:41" ht="30" x14ac:dyDescent="0.25">
      <c r="C50" s="59"/>
      <c r="D50" s="60"/>
      <c r="E50" s="52"/>
      <c r="F50" s="51"/>
      <c r="G50" s="53"/>
      <c r="H50" s="50"/>
      <c r="I50" s="51"/>
      <c r="J50" s="51"/>
      <c r="K50" s="51"/>
      <c r="L50" s="51"/>
      <c r="M50" s="51"/>
      <c r="N50" s="51"/>
      <c r="O50" s="51"/>
      <c r="P50" s="51"/>
      <c r="Q50" s="51"/>
      <c r="R50" s="51"/>
      <c r="S50" s="51"/>
      <c r="T50" s="51"/>
      <c r="U50" s="16"/>
      <c r="V50" s="16"/>
      <c r="W50" s="37">
        <f t="shared" si="0"/>
        <v>0</v>
      </c>
      <c r="X50" s="38" t="str">
        <f t="shared" si="1"/>
        <v>BAJO</v>
      </c>
      <c r="Y50" s="16"/>
      <c r="Z50" s="37">
        <f t="shared" si="2"/>
        <v>0</v>
      </c>
      <c r="AA50" s="45" t="str">
        <f t="shared" si="8"/>
        <v>IV</v>
      </c>
      <c r="AB50" s="43" t="str">
        <f t="shared" si="9"/>
        <v>ACEPTABLE CON SEGUIMIENTO</v>
      </c>
      <c r="AC50" s="51"/>
      <c r="AD50" s="51"/>
      <c r="AE50" s="51"/>
      <c r="AF50" s="51"/>
      <c r="AG50" s="51"/>
      <c r="AH50" s="51"/>
      <c r="AI50" s="51"/>
      <c r="AJ50" s="51"/>
    </row>
    <row r="51" spans="3:41" ht="30" x14ac:dyDescent="0.25">
      <c r="C51" s="59"/>
      <c r="D51" s="60"/>
      <c r="E51" s="56"/>
      <c r="F51" s="54"/>
      <c r="G51" s="55"/>
      <c r="H51" s="50"/>
      <c r="I51" s="51"/>
      <c r="J51" s="51"/>
      <c r="K51" s="51"/>
      <c r="L51" s="51"/>
      <c r="M51" s="51"/>
      <c r="N51" s="51"/>
      <c r="O51" s="51"/>
      <c r="P51" s="51"/>
      <c r="Q51" s="51"/>
      <c r="R51" s="51"/>
      <c r="S51" s="51"/>
      <c r="T51" s="51"/>
      <c r="U51" s="16"/>
      <c r="V51" s="16"/>
      <c r="W51" s="37">
        <f t="shared" si="0"/>
        <v>0</v>
      </c>
      <c r="X51" s="38" t="str">
        <f t="shared" si="1"/>
        <v>BAJO</v>
      </c>
      <c r="Y51" s="16"/>
      <c r="Z51" s="37">
        <f t="shared" si="2"/>
        <v>0</v>
      </c>
      <c r="AA51" s="45" t="str">
        <f t="shared" si="8"/>
        <v>IV</v>
      </c>
      <c r="AB51" s="43" t="str">
        <f t="shared" si="9"/>
        <v>ACEPTABLE CON SEGUIMIENTO</v>
      </c>
      <c r="AC51" s="51"/>
      <c r="AD51" s="51"/>
      <c r="AE51" s="51"/>
      <c r="AF51" s="51"/>
      <c r="AG51" s="51"/>
      <c r="AH51" s="51"/>
      <c r="AI51" s="51"/>
      <c r="AJ51" s="51"/>
    </row>
    <row r="52" spans="3:41" ht="30" x14ac:dyDescent="0.25">
      <c r="C52" s="59"/>
      <c r="D52" s="60"/>
      <c r="E52" s="56"/>
      <c r="F52" s="54"/>
      <c r="G52" s="55"/>
      <c r="H52" s="50"/>
      <c r="I52" s="51"/>
      <c r="J52" s="51"/>
      <c r="K52" s="51"/>
      <c r="L52" s="51"/>
      <c r="M52" s="51"/>
      <c r="N52" s="51"/>
      <c r="O52" s="51"/>
      <c r="P52" s="51"/>
      <c r="Q52" s="51"/>
      <c r="R52" s="51"/>
      <c r="S52" s="51"/>
      <c r="T52" s="51"/>
      <c r="U52" s="16"/>
      <c r="V52" s="16"/>
      <c r="W52" s="37">
        <f t="shared" si="0"/>
        <v>0</v>
      </c>
      <c r="X52" s="38" t="str">
        <f t="shared" si="1"/>
        <v>BAJO</v>
      </c>
      <c r="Y52" s="16"/>
      <c r="Z52" s="37">
        <f t="shared" si="2"/>
        <v>0</v>
      </c>
      <c r="AA52" s="45" t="str">
        <f t="shared" si="8"/>
        <v>IV</v>
      </c>
      <c r="AB52" s="43" t="str">
        <f t="shared" si="9"/>
        <v>ACEPTABLE CON SEGUIMIENTO</v>
      </c>
      <c r="AC52" s="51"/>
      <c r="AD52" s="51"/>
      <c r="AE52" s="51"/>
      <c r="AF52" s="51"/>
      <c r="AG52" s="51"/>
      <c r="AH52" s="51"/>
      <c r="AI52" s="51"/>
      <c r="AJ52" s="51"/>
    </row>
    <row r="53" spans="3:41" ht="30" x14ac:dyDescent="0.25">
      <c r="C53" s="59"/>
      <c r="D53" s="60"/>
      <c r="E53" s="56"/>
      <c r="F53" s="54"/>
      <c r="G53" s="55"/>
      <c r="H53" s="50"/>
      <c r="I53" s="51"/>
      <c r="J53" s="51"/>
      <c r="K53" s="51"/>
      <c r="L53" s="51"/>
      <c r="M53" s="51"/>
      <c r="N53" s="51"/>
      <c r="O53" s="51"/>
      <c r="P53" s="51"/>
      <c r="Q53" s="51"/>
      <c r="R53" s="51"/>
      <c r="S53" s="51"/>
      <c r="T53" s="51"/>
      <c r="U53" s="16"/>
      <c r="V53" s="16"/>
      <c r="W53" s="37">
        <f t="shared" si="0"/>
        <v>0</v>
      </c>
      <c r="X53" s="38" t="str">
        <f t="shared" si="1"/>
        <v>BAJO</v>
      </c>
      <c r="Y53" s="16"/>
      <c r="Z53" s="37">
        <f t="shared" si="2"/>
        <v>0</v>
      </c>
      <c r="AA53" s="45" t="str">
        <f t="shared" si="8"/>
        <v>IV</v>
      </c>
      <c r="AB53" s="43" t="str">
        <f t="shared" si="9"/>
        <v>ACEPTABLE CON SEGUIMIENTO</v>
      </c>
      <c r="AC53" s="51"/>
      <c r="AD53" s="51"/>
      <c r="AE53" s="51"/>
      <c r="AF53" s="51"/>
      <c r="AG53" s="51"/>
      <c r="AH53" s="51"/>
      <c r="AI53" s="51"/>
      <c r="AJ53" s="51"/>
    </row>
    <row r="54" spans="3:41" ht="30" x14ac:dyDescent="0.25">
      <c r="C54" s="59"/>
      <c r="D54" s="60"/>
      <c r="E54" s="56"/>
      <c r="F54" s="54"/>
      <c r="G54" s="55"/>
      <c r="H54" s="50"/>
      <c r="I54" s="51"/>
      <c r="J54" s="51"/>
      <c r="K54" s="51"/>
      <c r="L54" s="51"/>
      <c r="M54" s="51"/>
      <c r="N54" s="51"/>
      <c r="O54" s="51"/>
      <c r="P54" s="51"/>
      <c r="Q54" s="51"/>
      <c r="R54" s="51"/>
      <c r="S54" s="51"/>
      <c r="T54" s="51"/>
      <c r="U54" s="16"/>
      <c r="V54" s="16"/>
      <c r="W54" s="37">
        <f t="shared" si="0"/>
        <v>0</v>
      </c>
      <c r="X54" s="38" t="str">
        <f t="shared" si="1"/>
        <v>BAJO</v>
      </c>
      <c r="Y54" s="16"/>
      <c r="Z54" s="37">
        <f t="shared" si="2"/>
        <v>0</v>
      </c>
      <c r="AA54" s="45" t="str">
        <f t="shared" si="8"/>
        <v>IV</v>
      </c>
      <c r="AB54" s="43" t="str">
        <f t="shared" si="9"/>
        <v>ACEPTABLE CON SEGUIMIENTO</v>
      </c>
      <c r="AC54" s="51"/>
      <c r="AD54" s="51"/>
      <c r="AE54" s="51"/>
      <c r="AF54" s="51"/>
      <c r="AG54" s="51"/>
      <c r="AH54" s="51"/>
      <c r="AI54" s="51"/>
      <c r="AJ54" s="51"/>
      <c r="AO54" t="s">
        <v>41</v>
      </c>
    </row>
    <row r="55" spans="3:41" ht="30" x14ac:dyDescent="0.25">
      <c r="C55" s="59"/>
      <c r="D55" s="60"/>
      <c r="E55" s="56"/>
      <c r="F55" s="56"/>
      <c r="G55" s="61"/>
      <c r="H55" s="50"/>
      <c r="I55" s="51"/>
      <c r="J55" s="51"/>
      <c r="K55" s="51"/>
      <c r="L55" s="51"/>
      <c r="M55" s="51"/>
      <c r="N55" s="51"/>
      <c r="O55" s="51"/>
      <c r="P55" s="51"/>
      <c r="Q55" s="51"/>
      <c r="R55" s="51"/>
      <c r="S55" s="51"/>
      <c r="T55" s="51"/>
      <c r="U55" s="16"/>
      <c r="V55" s="16"/>
      <c r="W55" s="37">
        <f t="shared" si="0"/>
        <v>0</v>
      </c>
      <c r="X55" s="38" t="str">
        <f t="shared" si="1"/>
        <v>BAJO</v>
      </c>
      <c r="Y55" s="16"/>
      <c r="Z55" s="37">
        <f t="shared" si="2"/>
        <v>0</v>
      </c>
      <c r="AA55" s="45" t="str">
        <f t="shared" si="8"/>
        <v>IV</v>
      </c>
      <c r="AB55" s="43" t="str">
        <f t="shared" si="9"/>
        <v>ACEPTABLE CON SEGUIMIENTO</v>
      </c>
      <c r="AC55" s="51"/>
      <c r="AD55" s="51"/>
      <c r="AE55" s="51"/>
      <c r="AF55" s="51"/>
      <c r="AG55" s="51"/>
      <c r="AH55" s="51"/>
      <c r="AI55" s="51"/>
      <c r="AJ55" s="51"/>
    </row>
    <row r="56" spans="3:41" ht="30" x14ac:dyDescent="0.25">
      <c r="C56" s="59"/>
      <c r="D56" s="60"/>
      <c r="E56" s="56"/>
      <c r="F56" s="56"/>
      <c r="G56" s="61"/>
      <c r="H56" s="50"/>
      <c r="I56" s="51"/>
      <c r="J56" s="51"/>
      <c r="K56" s="51"/>
      <c r="L56" s="51"/>
      <c r="M56" s="51"/>
      <c r="N56" s="51"/>
      <c r="O56" s="51"/>
      <c r="P56" s="51"/>
      <c r="Q56" s="51"/>
      <c r="R56" s="51"/>
      <c r="S56" s="51"/>
      <c r="T56" s="51"/>
      <c r="U56" s="16"/>
      <c r="V56" s="16"/>
      <c r="W56" s="37">
        <f t="shared" si="0"/>
        <v>0</v>
      </c>
      <c r="X56" s="38" t="str">
        <f t="shared" si="1"/>
        <v>BAJO</v>
      </c>
      <c r="Y56" s="16"/>
      <c r="Z56" s="37">
        <f t="shared" si="2"/>
        <v>0</v>
      </c>
      <c r="AA56" s="45" t="str">
        <f t="shared" si="8"/>
        <v>IV</v>
      </c>
      <c r="AB56" s="43" t="str">
        <f t="shared" si="9"/>
        <v>ACEPTABLE CON SEGUIMIENTO</v>
      </c>
      <c r="AC56" s="51"/>
      <c r="AD56" s="51"/>
      <c r="AE56" s="51"/>
      <c r="AF56" s="51"/>
      <c r="AG56" s="51"/>
      <c r="AH56" s="51"/>
      <c r="AI56" s="51"/>
      <c r="AJ56" s="51"/>
    </row>
    <row r="57" spans="3:41" ht="30" x14ac:dyDescent="0.25">
      <c r="C57" s="59"/>
      <c r="D57" s="60"/>
      <c r="E57" s="52"/>
      <c r="F57" s="51"/>
      <c r="G57" s="53"/>
      <c r="H57" s="50"/>
      <c r="I57" s="51"/>
      <c r="J57" s="51"/>
      <c r="K57" s="51"/>
      <c r="L57" s="51"/>
      <c r="M57" s="51"/>
      <c r="N57" s="51"/>
      <c r="O57" s="51"/>
      <c r="P57" s="51"/>
      <c r="Q57" s="51"/>
      <c r="R57" s="51"/>
      <c r="S57" s="51"/>
      <c r="T57" s="51"/>
      <c r="U57" s="16"/>
      <c r="V57" s="16"/>
      <c r="W57" s="37">
        <f t="shared" si="0"/>
        <v>0</v>
      </c>
      <c r="X57" s="38" t="str">
        <f t="shared" si="1"/>
        <v>BAJO</v>
      </c>
      <c r="Y57" s="16"/>
      <c r="Z57" s="37">
        <f t="shared" si="2"/>
        <v>0</v>
      </c>
      <c r="AA57" s="45" t="str">
        <f t="shared" si="8"/>
        <v>IV</v>
      </c>
      <c r="AB57" s="43" t="str">
        <f t="shared" si="9"/>
        <v>ACEPTABLE CON SEGUIMIENTO</v>
      </c>
      <c r="AC57" s="51"/>
      <c r="AD57" s="51"/>
      <c r="AE57" s="51"/>
      <c r="AF57" s="51"/>
      <c r="AG57" s="51"/>
      <c r="AH57" s="51"/>
      <c r="AI57" s="51"/>
      <c r="AJ57" s="51"/>
    </row>
    <row r="58" spans="3:41" ht="30" x14ac:dyDescent="0.25">
      <c r="C58" s="59"/>
      <c r="D58" s="60"/>
      <c r="E58" s="52"/>
      <c r="F58" s="51"/>
      <c r="G58" s="53"/>
      <c r="H58" s="50"/>
      <c r="I58" s="51"/>
      <c r="J58" s="51"/>
      <c r="K58" s="51"/>
      <c r="L58" s="51"/>
      <c r="M58" s="51"/>
      <c r="N58" s="51"/>
      <c r="O58" s="51"/>
      <c r="P58" s="51"/>
      <c r="Q58" s="51"/>
      <c r="R58" s="51"/>
      <c r="S58" s="51"/>
      <c r="T58" s="51"/>
      <c r="U58" s="16"/>
      <c r="V58" s="16"/>
      <c r="W58" s="37">
        <f t="shared" si="0"/>
        <v>0</v>
      </c>
      <c r="X58" s="38" t="str">
        <f t="shared" si="1"/>
        <v>BAJO</v>
      </c>
      <c r="Y58" s="16"/>
      <c r="Z58" s="37">
        <f t="shared" si="2"/>
        <v>0</v>
      </c>
      <c r="AA58" s="45" t="str">
        <f t="shared" si="8"/>
        <v>IV</v>
      </c>
      <c r="AB58" s="43" t="str">
        <f t="shared" si="9"/>
        <v>ACEPTABLE CON SEGUIMIENTO</v>
      </c>
      <c r="AC58" s="51"/>
      <c r="AD58" s="51"/>
      <c r="AE58" s="51"/>
      <c r="AF58" s="51"/>
      <c r="AG58" s="51"/>
      <c r="AH58" s="51"/>
      <c r="AI58" s="51"/>
      <c r="AJ58" s="51"/>
    </row>
    <row r="59" spans="3:41" ht="30" x14ac:dyDescent="0.25">
      <c r="C59" s="59"/>
      <c r="D59" s="60"/>
      <c r="E59" s="52"/>
      <c r="F59" s="51"/>
      <c r="G59" s="53"/>
      <c r="H59" s="50"/>
      <c r="I59" s="51"/>
      <c r="J59" s="51"/>
      <c r="K59" s="51"/>
      <c r="L59" s="51"/>
      <c r="M59" s="51"/>
      <c r="N59" s="51"/>
      <c r="O59" s="51"/>
      <c r="P59" s="51"/>
      <c r="Q59" s="51"/>
      <c r="R59" s="51"/>
      <c r="S59" s="51"/>
      <c r="T59" s="51"/>
      <c r="U59" s="16"/>
      <c r="V59" s="16"/>
      <c r="W59" s="37">
        <f t="shared" si="0"/>
        <v>0</v>
      </c>
      <c r="X59" s="38" t="str">
        <f t="shared" si="1"/>
        <v>BAJO</v>
      </c>
      <c r="Y59" s="16"/>
      <c r="Z59" s="37">
        <f t="shared" si="2"/>
        <v>0</v>
      </c>
      <c r="AA59" s="45" t="str">
        <f t="shared" si="8"/>
        <v>IV</v>
      </c>
      <c r="AB59" s="43" t="str">
        <f t="shared" si="9"/>
        <v>ACEPTABLE CON SEGUIMIENTO</v>
      </c>
      <c r="AC59" s="51"/>
      <c r="AD59" s="51"/>
      <c r="AE59" s="51"/>
      <c r="AF59" s="51"/>
      <c r="AG59" s="51"/>
      <c r="AH59" s="51"/>
      <c r="AI59" s="51"/>
      <c r="AJ59" s="51"/>
    </row>
    <row r="60" spans="3:41" ht="30" x14ac:dyDescent="0.25">
      <c r="C60" s="59"/>
      <c r="D60" s="60"/>
      <c r="E60" s="56"/>
      <c r="F60" s="54"/>
      <c r="G60" s="55"/>
      <c r="H60" s="50"/>
      <c r="I60" s="51"/>
      <c r="J60" s="51"/>
      <c r="K60" s="51"/>
      <c r="L60" s="51"/>
      <c r="M60" s="51"/>
      <c r="N60" s="51"/>
      <c r="O60" s="51"/>
      <c r="P60" s="51"/>
      <c r="Q60" s="51"/>
      <c r="R60" s="51"/>
      <c r="S60" s="51"/>
      <c r="T60" s="51"/>
      <c r="U60" s="16"/>
      <c r="V60" s="16"/>
      <c r="W60" s="37">
        <f t="shared" si="0"/>
        <v>0</v>
      </c>
      <c r="X60" s="38" t="str">
        <f t="shared" si="1"/>
        <v>BAJO</v>
      </c>
      <c r="Y60" s="16"/>
      <c r="Z60" s="37">
        <f t="shared" si="2"/>
        <v>0</v>
      </c>
      <c r="AA60" s="45" t="str">
        <f t="shared" si="8"/>
        <v>IV</v>
      </c>
      <c r="AB60" s="43" t="str">
        <f t="shared" si="9"/>
        <v>ACEPTABLE CON SEGUIMIENTO</v>
      </c>
      <c r="AC60" s="51"/>
      <c r="AD60" s="51"/>
      <c r="AE60" s="51"/>
      <c r="AF60" s="51"/>
      <c r="AG60" s="51"/>
      <c r="AH60" s="51"/>
      <c r="AI60" s="51"/>
      <c r="AJ60" s="51"/>
    </row>
    <row r="61" spans="3:41" ht="30" x14ac:dyDescent="0.25">
      <c r="C61" s="59"/>
      <c r="D61" s="60"/>
      <c r="E61" s="56"/>
      <c r="F61" s="54"/>
      <c r="G61" s="55"/>
      <c r="H61" s="50"/>
      <c r="I61" s="51"/>
      <c r="J61" s="51"/>
      <c r="K61" s="51"/>
      <c r="L61" s="51"/>
      <c r="M61" s="51"/>
      <c r="N61" s="51"/>
      <c r="O61" s="51"/>
      <c r="P61" s="51"/>
      <c r="Q61" s="51"/>
      <c r="R61" s="51"/>
      <c r="S61" s="51"/>
      <c r="T61" s="51"/>
      <c r="U61" s="16"/>
      <c r="V61" s="16"/>
      <c r="W61" s="37">
        <f t="shared" si="0"/>
        <v>0</v>
      </c>
      <c r="X61" s="38" t="str">
        <f t="shared" si="1"/>
        <v>BAJO</v>
      </c>
      <c r="Y61" s="16"/>
      <c r="Z61" s="37">
        <f t="shared" si="2"/>
        <v>0</v>
      </c>
      <c r="AA61" s="45" t="str">
        <f t="shared" si="8"/>
        <v>IV</v>
      </c>
      <c r="AB61" s="43" t="str">
        <f t="shared" si="9"/>
        <v>ACEPTABLE CON SEGUIMIENTO</v>
      </c>
      <c r="AC61" s="51"/>
      <c r="AD61" s="51"/>
      <c r="AE61" s="51"/>
      <c r="AF61" s="51"/>
      <c r="AG61" s="51"/>
      <c r="AH61" s="51"/>
      <c r="AI61" s="51"/>
      <c r="AJ61" s="51"/>
    </row>
    <row r="62" spans="3:41" ht="30" x14ac:dyDescent="0.25">
      <c r="C62" s="59"/>
      <c r="D62" s="60"/>
      <c r="E62" s="56"/>
      <c r="F62" s="54"/>
      <c r="G62" s="55"/>
      <c r="H62" s="50"/>
      <c r="I62" s="51"/>
      <c r="J62" s="51"/>
      <c r="K62" s="51"/>
      <c r="L62" s="51"/>
      <c r="M62" s="51"/>
      <c r="N62" s="51"/>
      <c r="O62" s="51"/>
      <c r="P62" s="51"/>
      <c r="Q62" s="51"/>
      <c r="R62" s="51"/>
      <c r="S62" s="51"/>
      <c r="T62" s="51"/>
      <c r="U62" s="16"/>
      <c r="V62" s="16"/>
      <c r="W62" s="37">
        <f t="shared" si="0"/>
        <v>0</v>
      </c>
      <c r="X62" s="38" t="str">
        <f t="shared" si="1"/>
        <v>BAJO</v>
      </c>
      <c r="Y62" s="16"/>
      <c r="Z62" s="37">
        <f t="shared" si="2"/>
        <v>0</v>
      </c>
      <c r="AA62" s="45" t="str">
        <f t="shared" si="8"/>
        <v>IV</v>
      </c>
      <c r="AB62" s="43" t="str">
        <f t="shared" si="9"/>
        <v>ACEPTABLE CON SEGUIMIENTO</v>
      </c>
      <c r="AC62" s="51"/>
      <c r="AD62" s="51"/>
      <c r="AE62" s="51"/>
      <c r="AF62" s="51"/>
      <c r="AG62" s="51"/>
      <c r="AH62" s="51"/>
      <c r="AI62" s="51"/>
      <c r="AJ62" s="51"/>
    </row>
    <row r="63" spans="3:41" ht="30" x14ac:dyDescent="0.25">
      <c r="C63" s="59"/>
      <c r="D63" s="60"/>
      <c r="E63" s="56"/>
      <c r="F63" s="54"/>
      <c r="G63" s="55"/>
      <c r="H63" s="50"/>
      <c r="I63" s="51"/>
      <c r="J63" s="51"/>
      <c r="K63" s="51"/>
      <c r="L63" s="51"/>
      <c r="M63" s="51"/>
      <c r="N63" s="51"/>
      <c r="O63" s="51"/>
      <c r="P63" s="51"/>
      <c r="Q63" s="51"/>
      <c r="R63" s="51"/>
      <c r="S63" s="51"/>
      <c r="T63" s="51"/>
      <c r="U63" s="16"/>
      <c r="V63" s="16"/>
      <c r="W63" s="37">
        <f t="shared" si="0"/>
        <v>0</v>
      </c>
      <c r="X63" s="38" t="str">
        <f t="shared" si="1"/>
        <v>BAJO</v>
      </c>
      <c r="Y63" s="16"/>
      <c r="Z63" s="37">
        <f t="shared" si="2"/>
        <v>0</v>
      </c>
      <c r="AA63" s="45" t="str">
        <f t="shared" si="8"/>
        <v>IV</v>
      </c>
      <c r="AB63" s="43" t="str">
        <f t="shared" si="9"/>
        <v>ACEPTABLE CON SEGUIMIENTO</v>
      </c>
      <c r="AC63" s="51"/>
      <c r="AD63" s="51"/>
      <c r="AE63" s="51"/>
      <c r="AF63" s="51"/>
      <c r="AG63" s="51"/>
      <c r="AH63" s="51"/>
      <c r="AI63" s="51"/>
      <c r="AJ63" s="51"/>
    </row>
    <row r="64" spans="3:41" ht="30" x14ac:dyDescent="0.25">
      <c r="C64" s="59"/>
      <c r="D64" s="60"/>
      <c r="E64" s="56"/>
      <c r="F64" s="56"/>
      <c r="G64" s="61"/>
      <c r="H64" s="50"/>
      <c r="I64" s="51"/>
      <c r="J64" s="51"/>
      <c r="K64" s="51"/>
      <c r="L64" s="51"/>
      <c r="M64" s="51"/>
      <c r="N64" s="51"/>
      <c r="O64" s="51"/>
      <c r="P64" s="51"/>
      <c r="Q64" s="51"/>
      <c r="R64" s="51"/>
      <c r="S64" s="51"/>
      <c r="T64" s="51"/>
      <c r="U64" s="16"/>
      <c r="V64" s="16"/>
      <c r="W64" s="37">
        <f t="shared" si="0"/>
        <v>0</v>
      </c>
      <c r="X64" s="38" t="str">
        <f t="shared" si="1"/>
        <v>BAJO</v>
      </c>
      <c r="Y64" s="16"/>
      <c r="Z64" s="37">
        <f t="shared" si="2"/>
        <v>0</v>
      </c>
      <c r="AA64" s="45" t="str">
        <f t="shared" si="8"/>
        <v>IV</v>
      </c>
      <c r="AB64" s="43" t="str">
        <f t="shared" si="9"/>
        <v>ACEPTABLE CON SEGUIMIENTO</v>
      </c>
      <c r="AC64" s="51"/>
      <c r="AD64" s="51"/>
      <c r="AE64" s="51"/>
      <c r="AF64" s="51"/>
      <c r="AG64" s="51"/>
      <c r="AH64" s="51"/>
      <c r="AI64" s="51"/>
      <c r="AJ64" s="51"/>
    </row>
    <row r="65" spans="3:41" ht="30" x14ac:dyDescent="0.25">
      <c r="C65" s="59"/>
      <c r="D65" s="60"/>
      <c r="E65" s="56"/>
      <c r="F65" s="56"/>
      <c r="G65" s="61"/>
      <c r="H65" s="50"/>
      <c r="I65" s="51"/>
      <c r="J65" s="51"/>
      <c r="K65" s="51"/>
      <c r="L65" s="51"/>
      <c r="M65" s="51"/>
      <c r="N65" s="51"/>
      <c r="O65" s="51"/>
      <c r="P65" s="51"/>
      <c r="Q65" s="51"/>
      <c r="R65" s="51"/>
      <c r="S65" s="51"/>
      <c r="T65" s="51"/>
      <c r="U65" s="16"/>
      <c r="V65" s="16"/>
      <c r="W65" s="37">
        <f t="shared" si="0"/>
        <v>0</v>
      </c>
      <c r="X65" s="38" t="str">
        <f t="shared" si="1"/>
        <v>BAJO</v>
      </c>
      <c r="Y65" s="16"/>
      <c r="Z65" s="37">
        <f t="shared" si="2"/>
        <v>0</v>
      </c>
      <c r="AA65" s="45" t="str">
        <f t="shared" si="8"/>
        <v>IV</v>
      </c>
      <c r="AB65" s="43" t="str">
        <f t="shared" si="9"/>
        <v>ACEPTABLE CON SEGUIMIENTO</v>
      </c>
      <c r="AC65" s="51"/>
      <c r="AD65" s="51"/>
      <c r="AE65" s="51"/>
      <c r="AF65" s="51"/>
      <c r="AG65" s="51"/>
      <c r="AH65" s="51"/>
      <c r="AI65" s="51"/>
      <c r="AJ65" s="51"/>
    </row>
    <row r="66" spans="3:41" ht="30" x14ac:dyDescent="0.25">
      <c r="C66" s="59"/>
      <c r="D66" s="60"/>
      <c r="E66" s="52"/>
      <c r="F66" s="51"/>
      <c r="G66" s="53"/>
      <c r="H66" s="50"/>
      <c r="I66" s="51"/>
      <c r="J66" s="51"/>
      <c r="K66" s="51"/>
      <c r="L66" s="51"/>
      <c r="M66" s="51"/>
      <c r="N66" s="51"/>
      <c r="O66" s="51"/>
      <c r="P66" s="51"/>
      <c r="Q66" s="51"/>
      <c r="R66" s="51"/>
      <c r="S66" s="51"/>
      <c r="T66" s="51"/>
      <c r="U66" s="16"/>
      <c r="V66" s="16"/>
      <c r="W66" s="37">
        <f t="shared" si="0"/>
        <v>0</v>
      </c>
      <c r="X66" s="38" t="str">
        <f t="shared" si="1"/>
        <v>BAJO</v>
      </c>
      <c r="Y66" s="16"/>
      <c r="Z66" s="37">
        <f t="shared" si="2"/>
        <v>0</v>
      </c>
      <c r="AA66" s="45" t="str">
        <f t="shared" si="8"/>
        <v>IV</v>
      </c>
      <c r="AB66" s="43" t="str">
        <f t="shared" si="9"/>
        <v>ACEPTABLE CON SEGUIMIENTO</v>
      </c>
      <c r="AC66" s="51"/>
      <c r="AD66" s="51"/>
      <c r="AE66" s="51"/>
      <c r="AF66" s="51"/>
      <c r="AG66" s="51"/>
      <c r="AH66" s="51"/>
      <c r="AI66" s="51"/>
      <c r="AJ66" s="51"/>
    </row>
    <row r="67" spans="3:41" ht="30" x14ac:dyDescent="0.25">
      <c r="C67" s="59"/>
      <c r="D67" s="60"/>
      <c r="E67" s="52"/>
      <c r="F67" s="51"/>
      <c r="G67" s="53"/>
      <c r="H67" s="50"/>
      <c r="I67" s="51"/>
      <c r="J67" s="51"/>
      <c r="K67" s="51"/>
      <c r="L67" s="51"/>
      <c r="M67" s="51"/>
      <c r="N67" s="51"/>
      <c r="O67" s="51"/>
      <c r="P67" s="51"/>
      <c r="Q67" s="51"/>
      <c r="R67" s="51"/>
      <c r="S67" s="51"/>
      <c r="T67" s="51"/>
      <c r="U67" s="16"/>
      <c r="V67" s="16"/>
      <c r="W67" s="37">
        <f t="shared" si="0"/>
        <v>0</v>
      </c>
      <c r="X67" s="38" t="str">
        <f t="shared" si="1"/>
        <v>BAJO</v>
      </c>
      <c r="Y67" s="16"/>
      <c r="Z67" s="37">
        <f t="shared" si="2"/>
        <v>0</v>
      </c>
      <c r="AA67" s="45" t="str">
        <f t="shared" si="8"/>
        <v>IV</v>
      </c>
      <c r="AB67" s="43" t="str">
        <f t="shared" si="9"/>
        <v>ACEPTABLE CON SEGUIMIENTO</v>
      </c>
      <c r="AC67" s="51"/>
      <c r="AD67" s="51"/>
      <c r="AE67" s="51"/>
      <c r="AF67" s="51"/>
      <c r="AG67" s="51"/>
      <c r="AH67" s="51"/>
      <c r="AI67" s="51"/>
      <c r="AJ67" s="51"/>
    </row>
    <row r="68" spans="3:41" ht="30" x14ac:dyDescent="0.25">
      <c r="C68" s="59"/>
      <c r="D68" s="60"/>
      <c r="E68" s="52"/>
      <c r="F68" s="51"/>
      <c r="G68" s="53"/>
      <c r="H68" s="50"/>
      <c r="I68" s="51"/>
      <c r="J68" s="51"/>
      <c r="K68" s="51"/>
      <c r="L68" s="51"/>
      <c r="M68" s="51"/>
      <c r="N68" s="51"/>
      <c r="O68" s="51"/>
      <c r="P68" s="51"/>
      <c r="Q68" s="51"/>
      <c r="R68" s="51"/>
      <c r="S68" s="51"/>
      <c r="T68" s="51"/>
      <c r="U68" s="16"/>
      <c r="V68" s="16"/>
      <c r="W68" s="37">
        <f t="shared" si="0"/>
        <v>0</v>
      </c>
      <c r="X68" s="38" t="str">
        <f t="shared" si="1"/>
        <v>BAJO</v>
      </c>
      <c r="Y68" s="16"/>
      <c r="Z68" s="37">
        <f t="shared" si="2"/>
        <v>0</v>
      </c>
      <c r="AA68" s="45" t="str">
        <f t="shared" si="8"/>
        <v>IV</v>
      </c>
      <c r="AB68" s="43" t="str">
        <f t="shared" si="9"/>
        <v>ACEPTABLE CON SEGUIMIENTO</v>
      </c>
      <c r="AC68" s="51"/>
      <c r="AD68" s="51"/>
      <c r="AE68" s="51"/>
      <c r="AF68" s="51"/>
      <c r="AG68" s="51"/>
      <c r="AH68" s="51"/>
      <c r="AI68" s="51"/>
      <c r="AJ68" s="51"/>
    </row>
    <row r="69" spans="3:41" ht="30" x14ac:dyDescent="0.25">
      <c r="C69" s="59"/>
      <c r="D69" s="60"/>
      <c r="E69" s="56"/>
      <c r="F69" s="54"/>
      <c r="G69" s="55"/>
      <c r="H69" s="50"/>
      <c r="I69" s="51"/>
      <c r="J69" s="51"/>
      <c r="K69" s="51"/>
      <c r="L69" s="51"/>
      <c r="M69" s="51"/>
      <c r="N69" s="51"/>
      <c r="O69" s="51"/>
      <c r="P69" s="51"/>
      <c r="Q69" s="51"/>
      <c r="R69" s="51"/>
      <c r="S69" s="51"/>
      <c r="T69" s="51"/>
      <c r="U69" s="16"/>
      <c r="V69" s="16"/>
      <c r="W69" s="37">
        <f t="shared" si="0"/>
        <v>0</v>
      </c>
      <c r="X69" s="38" t="str">
        <f t="shared" si="1"/>
        <v>BAJO</v>
      </c>
      <c r="Y69" s="16"/>
      <c r="Z69" s="37">
        <f t="shared" si="2"/>
        <v>0</v>
      </c>
      <c r="AA69" s="45" t="str">
        <f t="shared" si="8"/>
        <v>IV</v>
      </c>
      <c r="AB69" s="43" t="str">
        <f t="shared" si="9"/>
        <v>ACEPTABLE CON SEGUIMIENTO</v>
      </c>
      <c r="AC69" s="51"/>
      <c r="AD69" s="51"/>
      <c r="AE69" s="51"/>
      <c r="AF69" s="51"/>
      <c r="AG69" s="51"/>
      <c r="AH69" s="51"/>
      <c r="AI69" s="51"/>
      <c r="AJ69" s="51"/>
    </row>
    <row r="70" spans="3:41" ht="30" x14ac:dyDescent="0.25">
      <c r="C70" s="59"/>
      <c r="D70" s="60"/>
      <c r="E70" s="56"/>
      <c r="F70" s="54"/>
      <c r="G70" s="55"/>
      <c r="H70" s="50"/>
      <c r="I70" s="51"/>
      <c r="J70" s="51"/>
      <c r="K70" s="51"/>
      <c r="L70" s="51"/>
      <c r="M70" s="51"/>
      <c r="N70" s="51"/>
      <c r="O70" s="51"/>
      <c r="P70" s="51"/>
      <c r="Q70" s="51"/>
      <c r="R70" s="51"/>
      <c r="S70" s="51"/>
      <c r="T70" s="51"/>
      <c r="U70" s="16"/>
      <c r="V70" s="16"/>
      <c r="W70" s="37">
        <f t="shared" si="0"/>
        <v>0</v>
      </c>
      <c r="X70" s="38" t="str">
        <f t="shared" si="1"/>
        <v>BAJO</v>
      </c>
      <c r="Y70" s="16"/>
      <c r="Z70" s="37">
        <f t="shared" si="2"/>
        <v>0</v>
      </c>
      <c r="AA70" s="45" t="str">
        <f t="shared" si="8"/>
        <v>IV</v>
      </c>
      <c r="AB70" s="43" t="str">
        <f t="shared" si="9"/>
        <v>ACEPTABLE CON SEGUIMIENTO</v>
      </c>
      <c r="AC70" s="51"/>
      <c r="AD70" s="51"/>
      <c r="AE70" s="51"/>
      <c r="AF70" s="51"/>
      <c r="AG70" s="51"/>
      <c r="AH70" s="51"/>
      <c r="AI70" s="51"/>
      <c r="AJ70" s="51"/>
    </row>
    <row r="71" spans="3:41" ht="30" x14ac:dyDescent="0.25">
      <c r="C71" s="59"/>
      <c r="D71" s="60"/>
      <c r="E71" s="56"/>
      <c r="F71" s="54"/>
      <c r="G71" s="55"/>
      <c r="H71" s="50"/>
      <c r="I71" s="51"/>
      <c r="J71" s="51"/>
      <c r="K71" s="51"/>
      <c r="L71" s="51"/>
      <c r="M71" s="51"/>
      <c r="N71" s="51"/>
      <c r="O71" s="51"/>
      <c r="P71" s="51"/>
      <c r="Q71" s="51"/>
      <c r="R71" s="51"/>
      <c r="S71" s="51"/>
      <c r="T71" s="51"/>
      <c r="U71" s="16"/>
      <c r="V71" s="16"/>
      <c r="W71" s="37">
        <f t="shared" si="0"/>
        <v>0</v>
      </c>
      <c r="X71" s="38" t="str">
        <f t="shared" si="1"/>
        <v>BAJO</v>
      </c>
      <c r="Y71" s="16"/>
      <c r="Z71" s="37">
        <f t="shared" si="2"/>
        <v>0</v>
      </c>
      <c r="AA71" s="45" t="str">
        <f t="shared" si="8"/>
        <v>IV</v>
      </c>
      <c r="AB71" s="43" t="str">
        <f t="shared" si="9"/>
        <v>ACEPTABLE CON SEGUIMIENTO</v>
      </c>
      <c r="AC71" s="51"/>
      <c r="AD71" s="51"/>
      <c r="AE71" s="51"/>
      <c r="AF71" s="51"/>
      <c r="AG71" s="51"/>
      <c r="AH71" s="51"/>
      <c r="AI71" s="51"/>
      <c r="AJ71" s="51"/>
    </row>
    <row r="72" spans="3:41" ht="30" x14ac:dyDescent="0.25">
      <c r="C72" s="59"/>
      <c r="D72" s="60"/>
      <c r="E72" s="56"/>
      <c r="F72" s="54"/>
      <c r="G72" s="55"/>
      <c r="H72" s="50"/>
      <c r="I72" s="51"/>
      <c r="J72" s="51"/>
      <c r="K72" s="51"/>
      <c r="L72" s="51"/>
      <c r="M72" s="51"/>
      <c r="N72" s="51"/>
      <c r="O72" s="51"/>
      <c r="P72" s="51"/>
      <c r="Q72" s="51"/>
      <c r="R72" s="51"/>
      <c r="S72" s="51"/>
      <c r="T72" s="51"/>
      <c r="U72" s="16"/>
      <c r="V72" s="16"/>
      <c r="W72" s="37">
        <f t="shared" si="0"/>
        <v>0</v>
      </c>
      <c r="X72" s="38" t="str">
        <f t="shared" si="1"/>
        <v>BAJO</v>
      </c>
      <c r="Y72" s="16"/>
      <c r="Z72" s="37">
        <f t="shared" si="2"/>
        <v>0</v>
      </c>
      <c r="AA72" s="45" t="str">
        <f t="shared" si="8"/>
        <v>IV</v>
      </c>
      <c r="AB72" s="43" t="str">
        <f t="shared" si="9"/>
        <v>ACEPTABLE CON SEGUIMIENTO</v>
      </c>
      <c r="AC72" s="51"/>
      <c r="AD72" s="51"/>
      <c r="AE72" s="51"/>
      <c r="AF72" s="51"/>
      <c r="AG72" s="51"/>
      <c r="AH72" s="51"/>
      <c r="AI72" s="51"/>
      <c r="AJ72" s="51"/>
      <c r="AO72" t="s">
        <v>41</v>
      </c>
    </row>
    <row r="73" spans="3:41" ht="30" x14ac:dyDescent="0.25">
      <c r="C73" s="59"/>
      <c r="D73" s="60"/>
      <c r="E73" s="56"/>
      <c r="F73" s="56"/>
      <c r="G73" s="61"/>
      <c r="H73" s="50"/>
      <c r="I73" s="51"/>
      <c r="J73" s="51"/>
      <c r="K73" s="51"/>
      <c r="L73" s="51"/>
      <c r="M73" s="51"/>
      <c r="N73" s="51"/>
      <c r="O73" s="51"/>
      <c r="P73" s="51"/>
      <c r="Q73" s="51"/>
      <c r="R73" s="51"/>
      <c r="S73" s="51"/>
      <c r="T73" s="51"/>
      <c r="U73" s="16"/>
      <c r="V73" s="16"/>
      <c r="W73" s="37">
        <f t="shared" si="0"/>
        <v>0</v>
      </c>
      <c r="X73" s="38" t="str">
        <f t="shared" si="1"/>
        <v>BAJO</v>
      </c>
      <c r="Y73" s="16"/>
      <c r="Z73" s="37">
        <f t="shared" si="2"/>
        <v>0</v>
      </c>
      <c r="AA73" s="45" t="str">
        <f t="shared" si="8"/>
        <v>IV</v>
      </c>
      <c r="AB73" s="43" t="str">
        <f t="shared" si="9"/>
        <v>ACEPTABLE CON SEGUIMIENTO</v>
      </c>
      <c r="AC73" s="51"/>
      <c r="AD73" s="51"/>
      <c r="AE73" s="51"/>
      <c r="AF73" s="51"/>
      <c r="AG73" s="51"/>
      <c r="AH73" s="51"/>
      <c r="AI73" s="51"/>
      <c r="AJ73" s="51"/>
    </row>
    <row r="74" spans="3:41" ht="30" x14ac:dyDescent="0.25">
      <c r="C74" s="59"/>
      <c r="D74" s="60"/>
      <c r="E74" s="56"/>
      <c r="F74" s="56"/>
      <c r="G74" s="61"/>
      <c r="H74" s="50"/>
      <c r="I74" s="51"/>
      <c r="J74" s="51"/>
      <c r="K74" s="51"/>
      <c r="L74" s="51"/>
      <c r="M74" s="51"/>
      <c r="N74" s="51"/>
      <c r="O74" s="51"/>
      <c r="P74" s="51"/>
      <c r="Q74" s="51"/>
      <c r="R74" s="51"/>
      <c r="S74" s="51"/>
      <c r="T74" s="51"/>
      <c r="U74" s="16"/>
      <c r="V74" s="16"/>
      <c r="W74" s="37">
        <f t="shared" ref="W74:W119" si="20">+U74*V74</f>
        <v>0</v>
      </c>
      <c r="X74" s="38" t="str">
        <f t="shared" ref="X74:X118" si="21">IF(W74&lt;=4,"BAJO",IF(W74&lt;=8,"MEDIO",IF(W74&lt;=20,"ALTO","MUY ALTO")))</f>
        <v>BAJO</v>
      </c>
      <c r="Y74" s="16"/>
      <c r="Z74" s="37">
        <f t="shared" si="2"/>
        <v>0</v>
      </c>
      <c r="AA74" s="45" t="str">
        <f t="shared" si="8"/>
        <v>IV</v>
      </c>
      <c r="AB74" s="43" t="str">
        <f t="shared" si="9"/>
        <v>ACEPTABLE CON SEGUIMIENTO</v>
      </c>
      <c r="AC74" s="51"/>
      <c r="AD74" s="51"/>
      <c r="AE74" s="51"/>
      <c r="AF74" s="51"/>
      <c r="AG74" s="51"/>
      <c r="AH74" s="51"/>
      <c r="AI74" s="51"/>
      <c r="AJ74" s="51"/>
    </row>
    <row r="75" spans="3:41" ht="30" x14ac:dyDescent="0.25">
      <c r="C75" s="59"/>
      <c r="D75" s="60"/>
      <c r="E75" s="52"/>
      <c r="F75" s="51"/>
      <c r="G75" s="53"/>
      <c r="H75" s="50"/>
      <c r="I75" s="51"/>
      <c r="J75" s="51"/>
      <c r="K75" s="51"/>
      <c r="L75" s="51"/>
      <c r="M75" s="51"/>
      <c r="N75" s="51"/>
      <c r="O75" s="51"/>
      <c r="P75" s="51"/>
      <c r="Q75" s="51"/>
      <c r="R75" s="51"/>
      <c r="S75" s="51"/>
      <c r="T75" s="51"/>
      <c r="U75" s="16"/>
      <c r="V75" s="16"/>
      <c r="W75" s="37">
        <f t="shared" si="20"/>
        <v>0</v>
      </c>
      <c r="X75" s="38" t="str">
        <f t="shared" si="21"/>
        <v>BAJO</v>
      </c>
      <c r="Y75" s="16"/>
      <c r="Z75" s="37">
        <f t="shared" si="2"/>
        <v>0</v>
      </c>
      <c r="AA75" s="45" t="str">
        <f t="shared" si="8"/>
        <v>IV</v>
      </c>
      <c r="AB75" s="43" t="str">
        <f t="shared" si="9"/>
        <v>ACEPTABLE CON SEGUIMIENTO</v>
      </c>
      <c r="AC75" s="51"/>
      <c r="AD75" s="51"/>
      <c r="AE75" s="51"/>
      <c r="AF75" s="51"/>
      <c r="AG75" s="51"/>
      <c r="AH75" s="51"/>
      <c r="AI75" s="51"/>
      <c r="AJ75" s="51"/>
    </row>
    <row r="76" spans="3:41" ht="30" x14ac:dyDescent="0.25">
      <c r="C76" s="59"/>
      <c r="D76" s="60"/>
      <c r="E76" s="52"/>
      <c r="F76" s="51"/>
      <c r="G76" s="53"/>
      <c r="H76" s="50"/>
      <c r="I76" s="51"/>
      <c r="J76" s="51"/>
      <c r="K76" s="51"/>
      <c r="L76" s="51"/>
      <c r="M76" s="51"/>
      <c r="N76" s="51"/>
      <c r="O76" s="51"/>
      <c r="P76" s="51"/>
      <c r="Q76" s="51"/>
      <c r="R76" s="51"/>
      <c r="S76" s="51"/>
      <c r="T76" s="51"/>
      <c r="U76" s="16"/>
      <c r="V76" s="16"/>
      <c r="W76" s="37">
        <f t="shared" si="20"/>
        <v>0</v>
      </c>
      <c r="X76" s="38" t="str">
        <f t="shared" si="21"/>
        <v>BAJO</v>
      </c>
      <c r="Y76" s="16"/>
      <c r="Z76" s="37">
        <f t="shared" si="2"/>
        <v>0</v>
      </c>
      <c r="AA76" s="45" t="str">
        <f t="shared" si="8"/>
        <v>IV</v>
      </c>
      <c r="AB76" s="43" t="str">
        <f t="shared" si="9"/>
        <v>ACEPTABLE CON SEGUIMIENTO</v>
      </c>
      <c r="AC76" s="51"/>
      <c r="AD76" s="51"/>
      <c r="AE76" s="51"/>
      <c r="AF76" s="51"/>
      <c r="AG76" s="51"/>
      <c r="AH76" s="51"/>
      <c r="AI76" s="51"/>
      <c r="AJ76" s="51"/>
    </row>
    <row r="77" spans="3:41" ht="30" x14ac:dyDescent="0.25">
      <c r="C77" s="59"/>
      <c r="D77" s="60"/>
      <c r="E77" s="52"/>
      <c r="F77" s="51"/>
      <c r="G77" s="53"/>
      <c r="H77" s="50"/>
      <c r="I77" s="51"/>
      <c r="J77" s="51"/>
      <c r="K77" s="51"/>
      <c r="L77" s="51"/>
      <c r="M77" s="51"/>
      <c r="N77" s="51"/>
      <c r="O77" s="51"/>
      <c r="P77" s="51"/>
      <c r="Q77" s="51"/>
      <c r="R77" s="51"/>
      <c r="S77" s="51"/>
      <c r="T77" s="51"/>
      <c r="U77" s="16"/>
      <c r="V77" s="16"/>
      <c r="W77" s="37">
        <f t="shared" si="20"/>
        <v>0</v>
      </c>
      <c r="X77" s="38" t="str">
        <f t="shared" si="21"/>
        <v>BAJO</v>
      </c>
      <c r="Y77" s="16"/>
      <c r="Z77" s="37">
        <f t="shared" si="2"/>
        <v>0</v>
      </c>
      <c r="AA77" s="45" t="str">
        <f t="shared" si="8"/>
        <v>IV</v>
      </c>
      <c r="AB77" s="43" t="str">
        <f t="shared" si="9"/>
        <v>ACEPTABLE CON SEGUIMIENTO</v>
      </c>
      <c r="AC77" s="51"/>
      <c r="AD77" s="51"/>
      <c r="AE77" s="51"/>
      <c r="AF77" s="51"/>
      <c r="AG77" s="51"/>
      <c r="AH77" s="51"/>
      <c r="AI77" s="51"/>
      <c r="AJ77" s="51"/>
    </row>
    <row r="78" spans="3:41" ht="30" x14ac:dyDescent="0.25">
      <c r="C78" s="59"/>
      <c r="D78" s="60"/>
      <c r="E78" s="56"/>
      <c r="F78" s="54"/>
      <c r="G78" s="55"/>
      <c r="H78" s="50"/>
      <c r="I78" s="51"/>
      <c r="J78" s="51"/>
      <c r="K78" s="51"/>
      <c r="L78" s="51"/>
      <c r="M78" s="51"/>
      <c r="N78" s="51"/>
      <c r="O78" s="51"/>
      <c r="P78" s="51"/>
      <c r="Q78" s="51"/>
      <c r="R78" s="51"/>
      <c r="S78" s="51"/>
      <c r="T78" s="51"/>
      <c r="U78" s="16"/>
      <c r="V78" s="16"/>
      <c r="W78" s="37">
        <f t="shared" si="20"/>
        <v>0</v>
      </c>
      <c r="X78" s="38" t="str">
        <f t="shared" si="21"/>
        <v>BAJO</v>
      </c>
      <c r="Y78" s="16"/>
      <c r="Z78" s="37">
        <f t="shared" si="2"/>
        <v>0</v>
      </c>
      <c r="AA78" s="45" t="str">
        <f t="shared" si="8"/>
        <v>IV</v>
      </c>
      <c r="AB78" s="43" t="str">
        <f t="shared" si="9"/>
        <v>ACEPTABLE CON SEGUIMIENTO</v>
      </c>
      <c r="AC78" s="51"/>
      <c r="AD78" s="51"/>
      <c r="AE78" s="51"/>
      <c r="AF78" s="51"/>
      <c r="AG78" s="51"/>
      <c r="AH78" s="51"/>
      <c r="AI78" s="51"/>
      <c r="AJ78" s="51"/>
    </row>
    <row r="79" spans="3:41" ht="30" x14ac:dyDescent="0.25">
      <c r="C79" s="59"/>
      <c r="D79" s="60"/>
      <c r="E79" s="56"/>
      <c r="F79" s="54"/>
      <c r="G79" s="55"/>
      <c r="H79" s="50"/>
      <c r="I79" s="51"/>
      <c r="J79" s="51"/>
      <c r="K79" s="51"/>
      <c r="L79" s="51"/>
      <c r="M79" s="51"/>
      <c r="N79" s="51"/>
      <c r="O79" s="51"/>
      <c r="P79" s="51"/>
      <c r="Q79" s="51"/>
      <c r="R79" s="51"/>
      <c r="S79" s="51"/>
      <c r="T79" s="51"/>
      <c r="U79" s="16"/>
      <c r="V79" s="16"/>
      <c r="W79" s="37">
        <f t="shared" si="20"/>
        <v>0</v>
      </c>
      <c r="X79" s="38" t="str">
        <f t="shared" si="21"/>
        <v>BAJO</v>
      </c>
      <c r="Y79" s="16"/>
      <c r="Z79" s="37">
        <f t="shared" si="2"/>
        <v>0</v>
      </c>
      <c r="AA79" s="45" t="str">
        <f t="shared" si="8"/>
        <v>IV</v>
      </c>
      <c r="AB79" s="43" t="str">
        <f t="shared" si="9"/>
        <v>ACEPTABLE CON SEGUIMIENTO</v>
      </c>
      <c r="AC79" s="51"/>
      <c r="AD79" s="51"/>
      <c r="AE79" s="51"/>
      <c r="AF79" s="51"/>
      <c r="AG79" s="51"/>
      <c r="AH79" s="51"/>
      <c r="AI79" s="51"/>
      <c r="AJ79" s="51"/>
    </row>
    <row r="80" spans="3:41" ht="30" x14ac:dyDescent="0.25">
      <c r="C80" s="59"/>
      <c r="D80" s="60"/>
      <c r="E80" s="56"/>
      <c r="F80" s="54"/>
      <c r="G80" s="55"/>
      <c r="H80" s="50"/>
      <c r="I80" s="51"/>
      <c r="J80" s="51"/>
      <c r="K80" s="51"/>
      <c r="L80" s="51"/>
      <c r="M80" s="51"/>
      <c r="N80" s="51"/>
      <c r="O80" s="51"/>
      <c r="P80" s="51"/>
      <c r="Q80" s="51"/>
      <c r="R80" s="51"/>
      <c r="S80" s="51"/>
      <c r="T80" s="51"/>
      <c r="U80" s="16"/>
      <c r="V80" s="16"/>
      <c r="W80" s="37">
        <f t="shared" si="20"/>
        <v>0</v>
      </c>
      <c r="X80" s="38" t="str">
        <f t="shared" si="21"/>
        <v>BAJO</v>
      </c>
      <c r="Y80" s="16"/>
      <c r="Z80" s="37">
        <f t="shared" si="2"/>
        <v>0</v>
      </c>
      <c r="AA80" s="45" t="str">
        <f t="shared" si="8"/>
        <v>IV</v>
      </c>
      <c r="AB80" s="43" t="str">
        <f t="shared" si="9"/>
        <v>ACEPTABLE CON SEGUIMIENTO</v>
      </c>
      <c r="AC80" s="51"/>
      <c r="AD80" s="51"/>
      <c r="AE80" s="51"/>
      <c r="AF80" s="51"/>
      <c r="AG80" s="51"/>
      <c r="AH80" s="51"/>
      <c r="AI80" s="51"/>
      <c r="AJ80" s="51"/>
    </row>
    <row r="81" spans="3:41" ht="30" x14ac:dyDescent="0.25">
      <c r="C81" s="59"/>
      <c r="D81" s="60"/>
      <c r="E81" s="56"/>
      <c r="F81" s="54"/>
      <c r="G81" s="55"/>
      <c r="H81" s="50"/>
      <c r="I81" s="51"/>
      <c r="J81" s="51"/>
      <c r="K81" s="51"/>
      <c r="L81" s="51"/>
      <c r="M81" s="51"/>
      <c r="N81" s="51"/>
      <c r="O81" s="51"/>
      <c r="P81" s="51"/>
      <c r="Q81" s="51"/>
      <c r="R81" s="51"/>
      <c r="S81" s="51"/>
      <c r="T81" s="51"/>
      <c r="U81" s="16"/>
      <c r="V81" s="16"/>
      <c r="W81" s="37">
        <f t="shared" si="20"/>
        <v>0</v>
      </c>
      <c r="X81" s="38" t="str">
        <f t="shared" si="21"/>
        <v>BAJO</v>
      </c>
      <c r="Y81" s="16"/>
      <c r="Z81" s="37">
        <f t="shared" si="2"/>
        <v>0</v>
      </c>
      <c r="AA81" s="45" t="str">
        <f t="shared" si="8"/>
        <v>IV</v>
      </c>
      <c r="AB81" s="43" t="str">
        <f t="shared" si="9"/>
        <v>ACEPTABLE CON SEGUIMIENTO</v>
      </c>
      <c r="AC81" s="51"/>
      <c r="AD81" s="51"/>
      <c r="AE81" s="51"/>
      <c r="AF81" s="51"/>
      <c r="AG81" s="51"/>
      <c r="AH81" s="51"/>
      <c r="AI81" s="51"/>
      <c r="AJ81" s="51"/>
    </row>
    <row r="82" spans="3:41" ht="30" x14ac:dyDescent="0.25">
      <c r="C82" s="59"/>
      <c r="D82" s="60"/>
      <c r="E82" s="56"/>
      <c r="F82" s="56"/>
      <c r="G82" s="61"/>
      <c r="H82" s="50"/>
      <c r="I82" s="51"/>
      <c r="J82" s="51"/>
      <c r="K82" s="51"/>
      <c r="L82" s="51"/>
      <c r="M82" s="51"/>
      <c r="N82" s="51"/>
      <c r="O82" s="51"/>
      <c r="P82" s="51"/>
      <c r="Q82" s="51"/>
      <c r="R82" s="51"/>
      <c r="S82" s="51"/>
      <c r="T82" s="51"/>
      <c r="U82" s="16"/>
      <c r="V82" s="16"/>
      <c r="W82" s="37">
        <f t="shared" si="20"/>
        <v>0</v>
      </c>
      <c r="X82" s="38" t="str">
        <f t="shared" si="21"/>
        <v>BAJO</v>
      </c>
      <c r="Y82" s="16"/>
      <c r="Z82" s="37">
        <f t="shared" si="2"/>
        <v>0</v>
      </c>
      <c r="AA82" s="45" t="str">
        <f t="shared" si="8"/>
        <v>IV</v>
      </c>
      <c r="AB82" s="43" t="str">
        <f t="shared" si="9"/>
        <v>ACEPTABLE CON SEGUIMIENTO</v>
      </c>
      <c r="AC82" s="51"/>
      <c r="AD82" s="51"/>
      <c r="AE82" s="51"/>
      <c r="AF82" s="51"/>
      <c r="AG82" s="51"/>
      <c r="AH82" s="51"/>
      <c r="AI82" s="51"/>
      <c r="AJ82" s="51"/>
    </row>
    <row r="83" spans="3:41" ht="30" x14ac:dyDescent="0.25">
      <c r="C83" s="59"/>
      <c r="D83" s="60"/>
      <c r="E83" s="56"/>
      <c r="F83" s="56"/>
      <c r="G83" s="61"/>
      <c r="H83" s="50"/>
      <c r="I83" s="51"/>
      <c r="J83" s="51"/>
      <c r="K83" s="51"/>
      <c r="L83" s="51"/>
      <c r="M83" s="51"/>
      <c r="N83" s="51"/>
      <c r="O83" s="51"/>
      <c r="P83" s="51"/>
      <c r="Q83" s="51"/>
      <c r="R83" s="51"/>
      <c r="S83" s="51"/>
      <c r="T83" s="51"/>
      <c r="U83" s="16"/>
      <c r="V83" s="16"/>
      <c r="W83" s="37">
        <f t="shared" si="20"/>
        <v>0</v>
      </c>
      <c r="X83" s="38" t="str">
        <f t="shared" si="21"/>
        <v>BAJO</v>
      </c>
      <c r="Y83" s="16"/>
      <c r="Z83" s="37">
        <f t="shared" si="2"/>
        <v>0</v>
      </c>
      <c r="AA83" s="45" t="str">
        <f t="shared" si="8"/>
        <v>IV</v>
      </c>
      <c r="AB83" s="43" t="str">
        <f t="shared" si="9"/>
        <v>ACEPTABLE CON SEGUIMIENTO</v>
      </c>
      <c r="AC83" s="51"/>
      <c r="AD83" s="51"/>
      <c r="AE83" s="51"/>
      <c r="AF83" s="51"/>
      <c r="AG83" s="51"/>
      <c r="AH83" s="51"/>
      <c r="AI83" s="51"/>
      <c r="AJ83" s="51"/>
    </row>
    <row r="84" spans="3:41" ht="30" x14ac:dyDescent="0.25">
      <c r="C84" s="59"/>
      <c r="D84" s="60"/>
      <c r="E84" s="52"/>
      <c r="F84" s="51"/>
      <c r="G84" s="53"/>
      <c r="H84" s="50"/>
      <c r="I84" s="51"/>
      <c r="J84" s="51"/>
      <c r="K84" s="51"/>
      <c r="L84" s="51"/>
      <c r="M84" s="51"/>
      <c r="N84" s="51"/>
      <c r="O84" s="51"/>
      <c r="P84" s="51"/>
      <c r="Q84" s="51"/>
      <c r="R84" s="51"/>
      <c r="S84" s="51"/>
      <c r="T84" s="51"/>
      <c r="U84" s="16"/>
      <c r="V84" s="16"/>
      <c r="W84" s="37">
        <f t="shared" si="20"/>
        <v>0</v>
      </c>
      <c r="X84" s="38" t="str">
        <f t="shared" si="21"/>
        <v>BAJO</v>
      </c>
      <c r="Y84" s="16"/>
      <c r="Z84" s="37">
        <f t="shared" si="2"/>
        <v>0</v>
      </c>
      <c r="AA84" s="45" t="str">
        <f t="shared" si="8"/>
        <v>IV</v>
      </c>
      <c r="AB84" s="43" t="str">
        <f t="shared" si="9"/>
        <v>ACEPTABLE CON SEGUIMIENTO</v>
      </c>
      <c r="AC84" s="51"/>
      <c r="AD84" s="51"/>
      <c r="AE84" s="51"/>
      <c r="AF84" s="51"/>
      <c r="AG84" s="51"/>
      <c r="AH84" s="51"/>
      <c r="AI84" s="51"/>
      <c r="AJ84" s="51"/>
    </row>
    <row r="85" spans="3:41" ht="30" x14ac:dyDescent="0.25">
      <c r="C85" s="59"/>
      <c r="D85" s="60"/>
      <c r="E85" s="52"/>
      <c r="F85" s="51"/>
      <c r="G85" s="53"/>
      <c r="H85" s="50"/>
      <c r="I85" s="51"/>
      <c r="J85" s="51"/>
      <c r="K85" s="51"/>
      <c r="L85" s="51"/>
      <c r="M85" s="51"/>
      <c r="N85" s="51"/>
      <c r="O85" s="51"/>
      <c r="P85" s="51"/>
      <c r="Q85" s="51"/>
      <c r="R85" s="51"/>
      <c r="S85" s="51"/>
      <c r="T85" s="51"/>
      <c r="U85" s="16"/>
      <c r="V85" s="16"/>
      <c r="W85" s="37">
        <f t="shared" si="20"/>
        <v>0</v>
      </c>
      <c r="X85" s="38" t="str">
        <f t="shared" si="21"/>
        <v>BAJO</v>
      </c>
      <c r="Y85" s="16"/>
      <c r="Z85" s="37">
        <f t="shared" si="2"/>
        <v>0</v>
      </c>
      <c r="AA85" s="45" t="str">
        <f t="shared" si="8"/>
        <v>IV</v>
      </c>
      <c r="AB85" s="43" t="str">
        <f t="shared" si="9"/>
        <v>ACEPTABLE CON SEGUIMIENTO</v>
      </c>
      <c r="AC85" s="51"/>
      <c r="AD85" s="51"/>
      <c r="AE85" s="51"/>
      <c r="AF85" s="51"/>
      <c r="AG85" s="51"/>
      <c r="AH85" s="51"/>
      <c r="AI85" s="51"/>
      <c r="AJ85" s="51"/>
      <c r="AO85" t="s">
        <v>41</v>
      </c>
    </row>
    <row r="86" spans="3:41" ht="30" x14ac:dyDescent="0.25">
      <c r="C86" s="59"/>
      <c r="D86" s="60"/>
      <c r="E86" s="52"/>
      <c r="F86" s="51"/>
      <c r="G86" s="53"/>
      <c r="H86" s="50"/>
      <c r="I86" s="51"/>
      <c r="J86" s="51"/>
      <c r="K86" s="51"/>
      <c r="L86" s="51"/>
      <c r="M86" s="51"/>
      <c r="N86" s="51"/>
      <c r="O86" s="51"/>
      <c r="P86" s="51"/>
      <c r="Q86" s="51"/>
      <c r="R86" s="51"/>
      <c r="S86" s="51"/>
      <c r="T86" s="51"/>
      <c r="U86" s="16"/>
      <c r="V86" s="16"/>
      <c r="W86" s="37">
        <f t="shared" si="20"/>
        <v>0</v>
      </c>
      <c r="X86" s="38" t="str">
        <f t="shared" si="21"/>
        <v>BAJO</v>
      </c>
      <c r="Y86" s="16"/>
      <c r="Z86" s="37">
        <f t="shared" si="2"/>
        <v>0</v>
      </c>
      <c r="AA86" s="45" t="str">
        <f t="shared" si="8"/>
        <v>IV</v>
      </c>
      <c r="AB86" s="43" t="str">
        <f t="shared" si="9"/>
        <v>ACEPTABLE CON SEGUIMIENTO</v>
      </c>
      <c r="AC86" s="51"/>
      <c r="AD86" s="51"/>
      <c r="AE86" s="51"/>
      <c r="AF86" s="51"/>
      <c r="AG86" s="51"/>
      <c r="AH86" s="51"/>
      <c r="AI86" s="51"/>
      <c r="AJ86" s="51"/>
    </row>
    <row r="87" spans="3:41" ht="30" x14ac:dyDescent="0.25">
      <c r="C87" s="59"/>
      <c r="D87" s="60"/>
      <c r="E87" s="56"/>
      <c r="F87" s="54"/>
      <c r="G87" s="55"/>
      <c r="H87" s="50"/>
      <c r="I87" s="51"/>
      <c r="J87" s="51"/>
      <c r="K87" s="51"/>
      <c r="L87" s="51"/>
      <c r="M87" s="51"/>
      <c r="N87" s="51"/>
      <c r="O87" s="51"/>
      <c r="P87" s="51"/>
      <c r="Q87" s="51"/>
      <c r="R87" s="51"/>
      <c r="S87" s="51"/>
      <c r="T87" s="51"/>
      <c r="U87" s="16"/>
      <c r="V87" s="16"/>
      <c r="W87" s="37">
        <f t="shared" si="20"/>
        <v>0</v>
      </c>
      <c r="X87" s="38" t="str">
        <f t="shared" si="21"/>
        <v>BAJO</v>
      </c>
      <c r="Y87" s="16"/>
      <c r="Z87" s="37">
        <f t="shared" si="2"/>
        <v>0</v>
      </c>
      <c r="AA87" s="45" t="str">
        <f t="shared" si="8"/>
        <v>IV</v>
      </c>
      <c r="AB87" s="43" t="str">
        <f t="shared" si="9"/>
        <v>ACEPTABLE CON SEGUIMIENTO</v>
      </c>
      <c r="AC87" s="51"/>
      <c r="AD87" s="51"/>
      <c r="AE87" s="51"/>
      <c r="AF87" s="51"/>
      <c r="AG87" s="51"/>
      <c r="AH87" s="51"/>
      <c r="AI87" s="51"/>
      <c r="AJ87" s="51"/>
      <c r="AO87" t="s">
        <v>43</v>
      </c>
    </row>
    <row r="88" spans="3:41" ht="30" x14ac:dyDescent="0.25">
      <c r="C88" s="59"/>
      <c r="D88" s="60"/>
      <c r="E88" s="56"/>
      <c r="F88" s="54"/>
      <c r="G88" s="55"/>
      <c r="H88" s="50"/>
      <c r="I88" s="51"/>
      <c r="J88" s="51"/>
      <c r="K88" s="51"/>
      <c r="L88" s="51"/>
      <c r="M88" s="51"/>
      <c r="N88" s="51"/>
      <c r="O88" s="51"/>
      <c r="P88" s="51"/>
      <c r="Q88" s="51"/>
      <c r="R88" s="51"/>
      <c r="S88" s="51"/>
      <c r="T88" s="51"/>
      <c r="U88" s="16"/>
      <c r="V88" s="16"/>
      <c r="W88" s="37">
        <f t="shared" si="20"/>
        <v>0</v>
      </c>
      <c r="X88" s="38" t="str">
        <f t="shared" si="21"/>
        <v>BAJO</v>
      </c>
      <c r="Y88" s="16"/>
      <c r="Z88" s="37">
        <f t="shared" si="2"/>
        <v>0</v>
      </c>
      <c r="AA88" s="45" t="str">
        <f t="shared" si="8"/>
        <v>IV</v>
      </c>
      <c r="AB88" s="43" t="str">
        <f t="shared" si="9"/>
        <v>ACEPTABLE CON SEGUIMIENTO</v>
      </c>
      <c r="AC88" s="51"/>
      <c r="AD88" s="51"/>
      <c r="AE88" s="51"/>
      <c r="AF88" s="51"/>
      <c r="AG88" s="51"/>
      <c r="AH88" s="51"/>
      <c r="AI88" s="51"/>
      <c r="AJ88" s="51"/>
    </row>
    <row r="89" spans="3:41" ht="30" x14ac:dyDescent="0.25">
      <c r="C89" s="59"/>
      <c r="D89" s="60"/>
      <c r="E89" s="56"/>
      <c r="F89" s="54"/>
      <c r="G89" s="55"/>
      <c r="H89" s="50"/>
      <c r="I89" s="51"/>
      <c r="J89" s="51"/>
      <c r="K89" s="51"/>
      <c r="L89" s="51"/>
      <c r="M89" s="51"/>
      <c r="N89" s="51"/>
      <c r="O89" s="51"/>
      <c r="P89" s="51"/>
      <c r="Q89" s="51"/>
      <c r="R89" s="51"/>
      <c r="S89" s="51"/>
      <c r="T89" s="51"/>
      <c r="U89" s="16"/>
      <c r="V89" s="16"/>
      <c r="W89" s="37">
        <f t="shared" si="20"/>
        <v>0</v>
      </c>
      <c r="X89" s="38" t="str">
        <f t="shared" si="21"/>
        <v>BAJO</v>
      </c>
      <c r="Y89" s="16"/>
      <c r="Z89" s="37">
        <f t="shared" si="2"/>
        <v>0</v>
      </c>
      <c r="AA89" s="45" t="str">
        <f t="shared" si="8"/>
        <v>IV</v>
      </c>
      <c r="AB89" s="43" t="str">
        <f t="shared" si="9"/>
        <v>ACEPTABLE CON SEGUIMIENTO</v>
      </c>
      <c r="AC89" s="51"/>
      <c r="AD89" s="51"/>
      <c r="AE89" s="51"/>
      <c r="AF89" s="51"/>
      <c r="AG89" s="51"/>
      <c r="AH89" s="51"/>
      <c r="AI89" s="51"/>
      <c r="AJ89" s="51"/>
    </row>
    <row r="90" spans="3:41" ht="30" x14ac:dyDescent="0.25">
      <c r="C90" s="59"/>
      <c r="D90" s="60"/>
      <c r="E90" s="56"/>
      <c r="F90" s="54"/>
      <c r="G90" s="55"/>
      <c r="H90" s="50"/>
      <c r="I90" s="51"/>
      <c r="J90" s="51"/>
      <c r="K90" s="51"/>
      <c r="L90" s="51"/>
      <c r="M90" s="51"/>
      <c r="N90" s="51"/>
      <c r="O90" s="51"/>
      <c r="P90" s="51"/>
      <c r="Q90" s="51"/>
      <c r="R90" s="51"/>
      <c r="S90" s="51"/>
      <c r="T90" s="51"/>
      <c r="U90" s="16"/>
      <c r="V90" s="16"/>
      <c r="W90" s="37">
        <f t="shared" si="20"/>
        <v>0</v>
      </c>
      <c r="X90" s="38" t="str">
        <f t="shared" si="21"/>
        <v>BAJO</v>
      </c>
      <c r="Y90" s="16"/>
      <c r="Z90" s="37">
        <f t="shared" si="2"/>
        <v>0</v>
      </c>
      <c r="AA90" s="45" t="str">
        <f t="shared" si="8"/>
        <v>IV</v>
      </c>
      <c r="AB90" s="43" t="str">
        <f t="shared" si="9"/>
        <v>ACEPTABLE CON SEGUIMIENTO</v>
      </c>
      <c r="AC90" s="51"/>
      <c r="AD90" s="51"/>
      <c r="AE90" s="51"/>
      <c r="AF90" s="51"/>
      <c r="AG90" s="51"/>
      <c r="AH90" s="51"/>
      <c r="AI90" s="51"/>
      <c r="AJ90" s="51"/>
    </row>
    <row r="91" spans="3:41" ht="30" x14ac:dyDescent="0.25">
      <c r="C91" s="59"/>
      <c r="D91" s="60"/>
      <c r="E91" s="56"/>
      <c r="F91" s="56"/>
      <c r="G91" s="61"/>
      <c r="H91" s="50"/>
      <c r="I91" s="51"/>
      <c r="J91" s="51"/>
      <c r="K91" s="51"/>
      <c r="L91" s="51"/>
      <c r="M91" s="51"/>
      <c r="N91" s="51"/>
      <c r="O91" s="51"/>
      <c r="P91" s="51"/>
      <c r="Q91" s="51"/>
      <c r="R91" s="51"/>
      <c r="S91" s="51"/>
      <c r="T91" s="51"/>
      <c r="U91" s="16"/>
      <c r="V91" s="16"/>
      <c r="W91" s="37">
        <f t="shared" si="20"/>
        <v>0</v>
      </c>
      <c r="X91" s="38" t="str">
        <f t="shared" si="21"/>
        <v>BAJO</v>
      </c>
      <c r="Y91" s="16"/>
      <c r="Z91" s="37">
        <f t="shared" si="2"/>
        <v>0</v>
      </c>
      <c r="AA91" s="45" t="str">
        <f t="shared" si="8"/>
        <v>IV</v>
      </c>
      <c r="AB91" s="43" t="str">
        <f t="shared" si="9"/>
        <v>ACEPTABLE CON SEGUIMIENTO</v>
      </c>
      <c r="AC91" s="51"/>
      <c r="AD91" s="51"/>
      <c r="AE91" s="51"/>
      <c r="AF91" s="51"/>
      <c r="AG91" s="51"/>
      <c r="AH91" s="51"/>
      <c r="AI91" s="51"/>
      <c r="AJ91" s="51"/>
    </row>
    <row r="92" spans="3:41" ht="30" x14ac:dyDescent="0.25">
      <c r="C92" s="59"/>
      <c r="D92" s="60"/>
      <c r="E92" s="56"/>
      <c r="F92" s="56"/>
      <c r="G92" s="61"/>
      <c r="H92" s="50"/>
      <c r="I92" s="51"/>
      <c r="J92" s="51"/>
      <c r="K92" s="51"/>
      <c r="L92" s="51"/>
      <c r="M92" s="51"/>
      <c r="N92" s="51"/>
      <c r="O92" s="51"/>
      <c r="P92" s="51"/>
      <c r="Q92" s="51"/>
      <c r="R92" s="51"/>
      <c r="S92" s="51"/>
      <c r="T92" s="51"/>
      <c r="U92" s="16"/>
      <c r="V92" s="16"/>
      <c r="W92" s="37">
        <f t="shared" si="20"/>
        <v>0</v>
      </c>
      <c r="X92" s="38" t="str">
        <f t="shared" si="21"/>
        <v>BAJO</v>
      </c>
      <c r="Y92" s="16"/>
      <c r="Z92" s="37">
        <f t="shared" si="2"/>
        <v>0</v>
      </c>
      <c r="AA92" s="45" t="str">
        <f t="shared" si="8"/>
        <v>IV</v>
      </c>
      <c r="AB92" s="43" t="str">
        <f t="shared" si="9"/>
        <v>ACEPTABLE CON SEGUIMIENTO</v>
      </c>
      <c r="AC92" s="51"/>
      <c r="AD92" s="51"/>
      <c r="AE92" s="51"/>
      <c r="AF92" s="51"/>
      <c r="AG92" s="51"/>
      <c r="AH92" s="51"/>
      <c r="AI92" s="51"/>
      <c r="AJ92" s="51"/>
    </row>
    <row r="93" spans="3:41" ht="30" x14ac:dyDescent="0.25">
      <c r="C93" s="59"/>
      <c r="D93" s="60"/>
      <c r="E93" s="52"/>
      <c r="F93" s="51"/>
      <c r="G93" s="53"/>
      <c r="H93" s="50"/>
      <c r="I93" s="51"/>
      <c r="J93" s="51"/>
      <c r="K93" s="51"/>
      <c r="L93" s="51"/>
      <c r="M93" s="51"/>
      <c r="N93" s="51"/>
      <c r="O93" s="51"/>
      <c r="P93" s="51"/>
      <c r="Q93" s="51"/>
      <c r="R93" s="51"/>
      <c r="S93" s="51"/>
      <c r="T93" s="51"/>
      <c r="U93" s="16"/>
      <c r="V93" s="16"/>
      <c r="W93" s="37">
        <f t="shared" si="20"/>
        <v>0</v>
      </c>
      <c r="X93" s="38" t="str">
        <f t="shared" si="21"/>
        <v>BAJO</v>
      </c>
      <c r="Y93" s="16"/>
      <c r="Z93" s="37">
        <f t="shared" ref="Z93:Z119" si="22">+W93*Y93</f>
        <v>0</v>
      </c>
      <c r="AA93" s="45" t="str">
        <f t="shared" si="8"/>
        <v>IV</v>
      </c>
      <c r="AB93" s="43" t="str">
        <f t="shared" si="9"/>
        <v>ACEPTABLE CON SEGUIMIENTO</v>
      </c>
      <c r="AC93" s="51"/>
      <c r="AD93" s="51"/>
      <c r="AE93" s="51"/>
      <c r="AF93" s="51"/>
      <c r="AG93" s="51"/>
      <c r="AH93" s="51"/>
      <c r="AI93" s="51"/>
      <c r="AJ93" s="51"/>
    </row>
    <row r="94" spans="3:41" ht="30" x14ac:dyDescent="0.25">
      <c r="C94" s="59"/>
      <c r="D94" s="60"/>
      <c r="E94" s="52"/>
      <c r="F94" s="51"/>
      <c r="G94" s="53"/>
      <c r="H94" s="50"/>
      <c r="I94" s="51"/>
      <c r="J94" s="51"/>
      <c r="K94" s="51"/>
      <c r="L94" s="51"/>
      <c r="M94" s="51"/>
      <c r="N94" s="51"/>
      <c r="O94" s="51"/>
      <c r="P94" s="51"/>
      <c r="Q94" s="51"/>
      <c r="R94" s="51"/>
      <c r="S94" s="51"/>
      <c r="T94" s="51"/>
      <c r="U94" s="16"/>
      <c r="V94" s="16"/>
      <c r="W94" s="37">
        <f t="shared" si="20"/>
        <v>0</v>
      </c>
      <c r="X94" s="38" t="str">
        <f t="shared" si="21"/>
        <v>BAJO</v>
      </c>
      <c r="Y94" s="16"/>
      <c r="Z94" s="37">
        <f t="shared" si="22"/>
        <v>0</v>
      </c>
      <c r="AA94" s="45" t="str">
        <f t="shared" ref="AA94:AA119" si="23">IF(AND(Z94&gt;=0,Z94&lt;=20),"IV",IF(AND(Z94&gt;=21,Z94&lt;=120),"III",IF(AND(Z94&gt;=121,Z94&lt;=500),"II",IF(AND(Z94&gt;=501,Z94&lt;=4000),"I",""))))</f>
        <v>IV</v>
      </c>
      <c r="AB94" s="43" t="str">
        <f t="shared" ref="AB94:AB119" si="24">IF(AA94="IV","ACEPTABLE CON SEGUIMIENTO",IF(AA94="III","MEJORAR SI ES POSIBLE",IF(AA94="II","ACEPTABLE CON CONTROL ESPECIFICO",IF(AA94="I","NO ACEPTABLE",""))))</f>
        <v>ACEPTABLE CON SEGUIMIENTO</v>
      </c>
      <c r="AC94" s="51"/>
      <c r="AD94" s="51"/>
      <c r="AE94" s="51"/>
      <c r="AF94" s="51"/>
      <c r="AG94" s="51"/>
      <c r="AH94" s="51"/>
      <c r="AI94" s="51"/>
      <c r="AJ94" s="51"/>
    </row>
    <row r="95" spans="3:41" ht="30" x14ac:dyDescent="0.25">
      <c r="C95" s="59"/>
      <c r="D95" s="60"/>
      <c r="E95" s="52"/>
      <c r="F95" s="51"/>
      <c r="G95" s="53"/>
      <c r="H95" s="50"/>
      <c r="I95" s="51"/>
      <c r="J95" s="51"/>
      <c r="K95" s="51"/>
      <c r="L95" s="51"/>
      <c r="M95" s="51"/>
      <c r="N95" s="51"/>
      <c r="O95" s="51"/>
      <c r="P95" s="51"/>
      <c r="Q95" s="51"/>
      <c r="R95" s="51"/>
      <c r="S95" s="51"/>
      <c r="T95" s="51"/>
      <c r="U95" s="16"/>
      <c r="V95" s="16"/>
      <c r="W95" s="37">
        <f t="shared" si="20"/>
        <v>0</v>
      </c>
      <c r="X95" s="38" t="str">
        <f t="shared" si="21"/>
        <v>BAJO</v>
      </c>
      <c r="Y95" s="16"/>
      <c r="Z95" s="37">
        <f t="shared" si="22"/>
        <v>0</v>
      </c>
      <c r="AA95" s="45" t="str">
        <f t="shared" si="23"/>
        <v>IV</v>
      </c>
      <c r="AB95" s="43" t="str">
        <f t="shared" si="24"/>
        <v>ACEPTABLE CON SEGUIMIENTO</v>
      </c>
      <c r="AC95" s="51"/>
      <c r="AD95" s="51"/>
      <c r="AE95" s="51"/>
      <c r="AF95" s="51"/>
      <c r="AG95" s="51"/>
      <c r="AH95" s="51"/>
      <c r="AI95" s="51"/>
      <c r="AJ95" s="51"/>
    </row>
    <row r="96" spans="3:41" ht="30" x14ac:dyDescent="0.25">
      <c r="C96" s="59"/>
      <c r="D96" s="60"/>
      <c r="E96" s="56"/>
      <c r="F96" s="54"/>
      <c r="G96" s="55"/>
      <c r="H96" s="50"/>
      <c r="I96" s="51"/>
      <c r="J96" s="51"/>
      <c r="K96" s="51"/>
      <c r="L96" s="51"/>
      <c r="M96" s="51"/>
      <c r="N96" s="51"/>
      <c r="O96" s="51"/>
      <c r="P96" s="51"/>
      <c r="Q96" s="51"/>
      <c r="R96" s="51"/>
      <c r="S96" s="51"/>
      <c r="T96" s="51"/>
      <c r="U96" s="16"/>
      <c r="V96" s="16"/>
      <c r="W96" s="37">
        <f t="shared" si="20"/>
        <v>0</v>
      </c>
      <c r="X96" s="38" t="str">
        <f t="shared" si="21"/>
        <v>BAJO</v>
      </c>
      <c r="Y96" s="16"/>
      <c r="Z96" s="37">
        <f t="shared" si="22"/>
        <v>0</v>
      </c>
      <c r="AA96" s="45" t="str">
        <f t="shared" si="23"/>
        <v>IV</v>
      </c>
      <c r="AB96" s="43" t="str">
        <f t="shared" si="24"/>
        <v>ACEPTABLE CON SEGUIMIENTO</v>
      </c>
      <c r="AC96" s="51"/>
      <c r="AD96" s="51"/>
      <c r="AE96" s="51"/>
      <c r="AF96" s="51"/>
      <c r="AG96" s="51"/>
      <c r="AH96" s="51"/>
      <c r="AI96" s="51"/>
      <c r="AJ96" s="51"/>
    </row>
    <row r="97" spans="3:36" ht="30" x14ac:dyDescent="0.25">
      <c r="C97" s="59"/>
      <c r="D97" s="60"/>
      <c r="E97" s="56"/>
      <c r="F97" s="54"/>
      <c r="G97" s="55"/>
      <c r="H97" s="50"/>
      <c r="I97" s="51"/>
      <c r="J97" s="51"/>
      <c r="K97" s="51"/>
      <c r="L97" s="51"/>
      <c r="M97" s="51"/>
      <c r="N97" s="51"/>
      <c r="O97" s="51"/>
      <c r="P97" s="51"/>
      <c r="Q97" s="51"/>
      <c r="R97" s="51"/>
      <c r="S97" s="51"/>
      <c r="T97" s="51"/>
      <c r="U97" s="16"/>
      <c r="V97" s="16"/>
      <c r="W97" s="37">
        <f t="shared" si="20"/>
        <v>0</v>
      </c>
      <c r="X97" s="38" t="str">
        <f t="shared" si="21"/>
        <v>BAJO</v>
      </c>
      <c r="Y97" s="16"/>
      <c r="Z97" s="37">
        <f t="shared" si="22"/>
        <v>0</v>
      </c>
      <c r="AA97" s="45" t="str">
        <f t="shared" si="23"/>
        <v>IV</v>
      </c>
      <c r="AB97" s="43" t="str">
        <f t="shared" si="24"/>
        <v>ACEPTABLE CON SEGUIMIENTO</v>
      </c>
      <c r="AC97" s="51"/>
      <c r="AD97" s="51"/>
      <c r="AE97" s="51"/>
      <c r="AF97" s="51"/>
      <c r="AG97" s="51"/>
      <c r="AH97" s="51"/>
      <c r="AI97" s="51"/>
      <c r="AJ97" s="51"/>
    </row>
    <row r="98" spans="3:36" ht="30" x14ac:dyDescent="0.25">
      <c r="C98" s="59"/>
      <c r="D98" s="60"/>
      <c r="E98" s="56"/>
      <c r="F98" s="54"/>
      <c r="G98" s="55"/>
      <c r="H98" s="50"/>
      <c r="I98" s="51"/>
      <c r="J98" s="51"/>
      <c r="K98" s="51"/>
      <c r="L98" s="51"/>
      <c r="M98" s="51"/>
      <c r="N98" s="51"/>
      <c r="O98" s="51"/>
      <c r="P98" s="51"/>
      <c r="Q98" s="51"/>
      <c r="R98" s="51"/>
      <c r="S98" s="51"/>
      <c r="T98" s="51"/>
      <c r="U98" s="16"/>
      <c r="V98" s="16"/>
      <c r="W98" s="37">
        <f t="shared" si="20"/>
        <v>0</v>
      </c>
      <c r="X98" s="38" t="str">
        <f t="shared" si="21"/>
        <v>BAJO</v>
      </c>
      <c r="Y98" s="16"/>
      <c r="Z98" s="37">
        <f t="shared" si="22"/>
        <v>0</v>
      </c>
      <c r="AA98" s="45" t="str">
        <f t="shared" si="23"/>
        <v>IV</v>
      </c>
      <c r="AB98" s="43" t="str">
        <f t="shared" si="24"/>
        <v>ACEPTABLE CON SEGUIMIENTO</v>
      </c>
      <c r="AC98" s="51"/>
      <c r="AD98" s="51"/>
      <c r="AE98" s="51"/>
      <c r="AF98" s="51"/>
      <c r="AG98" s="51"/>
      <c r="AH98" s="51"/>
      <c r="AI98" s="51"/>
      <c r="AJ98" s="51"/>
    </row>
    <row r="99" spans="3:36" ht="30" x14ac:dyDescent="0.25">
      <c r="C99" s="59"/>
      <c r="D99" s="60"/>
      <c r="E99" s="56"/>
      <c r="F99" s="54"/>
      <c r="G99" s="55"/>
      <c r="H99" s="50"/>
      <c r="I99" s="51"/>
      <c r="J99" s="51"/>
      <c r="K99" s="51"/>
      <c r="L99" s="51"/>
      <c r="M99" s="51"/>
      <c r="N99" s="51"/>
      <c r="O99" s="51"/>
      <c r="P99" s="51"/>
      <c r="Q99" s="51"/>
      <c r="R99" s="51"/>
      <c r="S99" s="51"/>
      <c r="T99" s="51"/>
      <c r="U99" s="16"/>
      <c r="V99" s="16"/>
      <c r="W99" s="37">
        <f t="shared" si="20"/>
        <v>0</v>
      </c>
      <c r="X99" s="38" t="str">
        <f t="shared" si="21"/>
        <v>BAJO</v>
      </c>
      <c r="Y99" s="16"/>
      <c r="Z99" s="37">
        <f t="shared" si="22"/>
        <v>0</v>
      </c>
      <c r="AA99" s="45" t="str">
        <f t="shared" si="23"/>
        <v>IV</v>
      </c>
      <c r="AB99" s="43" t="str">
        <f t="shared" si="24"/>
        <v>ACEPTABLE CON SEGUIMIENTO</v>
      </c>
      <c r="AC99" s="51"/>
      <c r="AD99" s="51"/>
      <c r="AE99" s="51"/>
      <c r="AF99" s="51"/>
      <c r="AG99" s="51"/>
      <c r="AH99" s="51"/>
      <c r="AI99" s="51"/>
      <c r="AJ99" s="51"/>
    </row>
    <row r="100" spans="3:36" ht="30" x14ac:dyDescent="0.25">
      <c r="C100" s="59"/>
      <c r="D100" s="60"/>
      <c r="E100" s="56"/>
      <c r="F100" s="56"/>
      <c r="G100" s="61"/>
      <c r="H100" s="50"/>
      <c r="I100" s="51"/>
      <c r="J100" s="51"/>
      <c r="K100" s="51"/>
      <c r="L100" s="51"/>
      <c r="M100" s="51"/>
      <c r="N100" s="51"/>
      <c r="O100" s="51"/>
      <c r="P100" s="51"/>
      <c r="Q100" s="51"/>
      <c r="R100" s="51"/>
      <c r="S100" s="51"/>
      <c r="T100" s="51"/>
      <c r="U100" s="16"/>
      <c r="V100" s="16"/>
      <c r="W100" s="37">
        <f t="shared" si="20"/>
        <v>0</v>
      </c>
      <c r="X100" s="38" t="str">
        <f t="shared" si="21"/>
        <v>BAJO</v>
      </c>
      <c r="Y100" s="16"/>
      <c r="Z100" s="37">
        <f t="shared" si="22"/>
        <v>0</v>
      </c>
      <c r="AA100" s="45" t="str">
        <f t="shared" si="23"/>
        <v>IV</v>
      </c>
      <c r="AB100" s="43" t="str">
        <f t="shared" si="24"/>
        <v>ACEPTABLE CON SEGUIMIENTO</v>
      </c>
      <c r="AC100" s="51"/>
      <c r="AD100" s="51"/>
      <c r="AE100" s="51"/>
      <c r="AF100" s="51"/>
      <c r="AG100" s="51"/>
      <c r="AH100" s="51"/>
      <c r="AI100" s="51"/>
      <c r="AJ100" s="51"/>
    </row>
    <row r="101" spans="3:36" ht="30" x14ac:dyDescent="0.25">
      <c r="C101" s="59"/>
      <c r="D101" s="60"/>
      <c r="E101" s="56"/>
      <c r="F101" s="56"/>
      <c r="G101" s="61"/>
      <c r="H101" s="50"/>
      <c r="I101" s="51"/>
      <c r="J101" s="51"/>
      <c r="K101" s="51"/>
      <c r="L101" s="51"/>
      <c r="M101" s="51"/>
      <c r="N101" s="51"/>
      <c r="O101" s="51"/>
      <c r="P101" s="51"/>
      <c r="Q101" s="51"/>
      <c r="R101" s="51"/>
      <c r="S101" s="51"/>
      <c r="T101" s="51"/>
      <c r="U101" s="16"/>
      <c r="V101" s="16"/>
      <c r="W101" s="37">
        <f t="shared" si="20"/>
        <v>0</v>
      </c>
      <c r="X101" s="38" t="str">
        <f t="shared" si="21"/>
        <v>BAJO</v>
      </c>
      <c r="Y101" s="16"/>
      <c r="Z101" s="37">
        <f t="shared" si="22"/>
        <v>0</v>
      </c>
      <c r="AA101" s="45" t="str">
        <f t="shared" si="23"/>
        <v>IV</v>
      </c>
      <c r="AB101" s="43" t="str">
        <f t="shared" si="24"/>
        <v>ACEPTABLE CON SEGUIMIENTO</v>
      </c>
      <c r="AC101" s="51"/>
      <c r="AD101" s="51"/>
      <c r="AE101" s="51"/>
      <c r="AF101" s="51"/>
      <c r="AG101" s="51"/>
      <c r="AH101" s="51"/>
      <c r="AI101" s="51"/>
      <c r="AJ101" s="51"/>
    </row>
    <row r="102" spans="3:36" ht="30" x14ac:dyDescent="0.25">
      <c r="C102" s="59"/>
      <c r="D102" s="60"/>
      <c r="E102" s="52"/>
      <c r="F102" s="51"/>
      <c r="G102" s="53"/>
      <c r="H102" s="50"/>
      <c r="I102" s="51"/>
      <c r="J102" s="51"/>
      <c r="K102" s="51"/>
      <c r="L102" s="51"/>
      <c r="M102" s="51"/>
      <c r="N102" s="51"/>
      <c r="O102" s="51"/>
      <c r="P102" s="51"/>
      <c r="Q102" s="51"/>
      <c r="R102" s="51"/>
      <c r="S102" s="51"/>
      <c r="T102" s="51"/>
      <c r="U102" s="16"/>
      <c r="V102" s="16"/>
      <c r="W102" s="37">
        <f t="shared" si="20"/>
        <v>0</v>
      </c>
      <c r="X102" s="38" t="str">
        <f t="shared" si="21"/>
        <v>BAJO</v>
      </c>
      <c r="Y102" s="16"/>
      <c r="Z102" s="37">
        <f t="shared" si="22"/>
        <v>0</v>
      </c>
      <c r="AA102" s="45" t="str">
        <f t="shared" si="23"/>
        <v>IV</v>
      </c>
      <c r="AB102" s="43" t="str">
        <f t="shared" si="24"/>
        <v>ACEPTABLE CON SEGUIMIENTO</v>
      </c>
      <c r="AC102" s="51"/>
      <c r="AD102" s="51"/>
      <c r="AE102" s="51"/>
      <c r="AF102" s="51"/>
      <c r="AG102" s="51"/>
      <c r="AH102" s="51"/>
      <c r="AI102" s="51"/>
      <c r="AJ102" s="51"/>
    </row>
    <row r="103" spans="3:36" ht="30" x14ac:dyDescent="0.25">
      <c r="C103" s="59"/>
      <c r="D103" s="60"/>
      <c r="E103" s="52"/>
      <c r="F103" s="51"/>
      <c r="G103" s="53"/>
      <c r="H103" s="50"/>
      <c r="I103" s="51"/>
      <c r="J103" s="51"/>
      <c r="K103" s="51"/>
      <c r="L103" s="51"/>
      <c r="M103" s="51"/>
      <c r="N103" s="51"/>
      <c r="O103" s="51"/>
      <c r="P103" s="51"/>
      <c r="Q103" s="51"/>
      <c r="R103" s="51"/>
      <c r="S103" s="51"/>
      <c r="T103" s="51"/>
      <c r="U103" s="16"/>
      <c r="V103" s="16"/>
      <c r="W103" s="37">
        <f t="shared" si="20"/>
        <v>0</v>
      </c>
      <c r="X103" s="38" t="str">
        <f t="shared" si="21"/>
        <v>BAJO</v>
      </c>
      <c r="Y103" s="16"/>
      <c r="Z103" s="37">
        <f t="shared" si="22"/>
        <v>0</v>
      </c>
      <c r="AA103" s="45" t="str">
        <f t="shared" si="23"/>
        <v>IV</v>
      </c>
      <c r="AB103" s="43" t="str">
        <f t="shared" si="24"/>
        <v>ACEPTABLE CON SEGUIMIENTO</v>
      </c>
      <c r="AC103" s="51"/>
      <c r="AD103" s="51"/>
      <c r="AE103" s="51"/>
      <c r="AF103" s="51"/>
      <c r="AG103" s="51"/>
      <c r="AH103" s="51"/>
      <c r="AI103" s="51"/>
      <c r="AJ103" s="51"/>
    </row>
    <row r="104" spans="3:36" ht="30" x14ac:dyDescent="0.25">
      <c r="C104" s="59"/>
      <c r="D104" s="60"/>
      <c r="E104" s="52"/>
      <c r="F104" s="51"/>
      <c r="G104" s="53"/>
      <c r="H104" s="50"/>
      <c r="I104" s="51"/>
      <c r="J104" s="51"/>
      <c r="K104" s="51"/>
      <c r="L104" s="51"/>
      <c r="M104" s="51"/>
      <c r="N104" s="51"/>
      <c r="O104" s="51"/>
      <c r="P104" s="51"/>
      <c r="Q104" s="51"/>
      <c r="R104" s="51"/>
      <c r="S104" s="51"/>
      <c r="T104" s="51"/>
      <c r="U104" s="16"/>
      <c r="V104" s="16"/>
      <c r="W104" s="37">
        <f t="shared" si="20"/>
        <v>0</v>
      </c>
      <c r="X104" s="38" t="str">
        <f t="shared" si="21"/>
        <v>BAJO</v>
      </c>
      <c r="Y104" s="16"/>
      <c r="Z104" s="37">
        <f t="shared" si="22"/>
        <v>0</v>
      </c>
      <c r="AA104" s="45" t="str">
        <f t="shared" si="23"/>
        <v>IV</v>
      </c>
      <c r="AB104" s="43" t="str">
        <f t="shared" si="24"/>
        <v>ACEPTABLE CON SEGUIMIENTO</v>
      </c>
      <c r="AC104" s="51"/>
      <c r="AD104" s="51"/>
      <c r="AE104" s="51"/>
      <c r="AF104" s="51"/>
      <c r="AG104" s="51"/>
      <c r="AH104" s="51"/>
      <c r="AI104" s="51"/>
      <c r="AJ104" s="51"/>
    </row>
    <row r="105" spans="3:36" ht="30" x14ac:dyDescent="0.25">
      <c r="C105" s="7"/>
      <c r="D105" s="6"/>
      <c r="E105" s="6"/>
      <c r="F105" s="6"/>
      <c r="G105" s="4"/>
      <c r="H105" s="35"/>
      <c r="I105" s="16"/>
      <c r="J105" s="16"/>
      <c r="K105" s="46"/>
      <c r="L105" s="46"/>
      <c r="M105" s="46"/>
      <c r="N105" s="46"/>
      <c r="O105" s="46"/>
      <c r="P105" s="46"/>
      <c r="Q105" s="46"/>
      <c r="R105" s="46"/>
      <c r="S105" s="46"/>
      <c r="T105" s="46"/>
      <c r="U105" s="46"/>
      <c r="V105" s="46"/>
      <c r="W105" s="5">
        <f t="shared" si="20"/>
        <v>0</v>
      </c>
      <c r="X105" s="3" t="str">
        <f t="shared" si="21"/>
        <v>BAJO</v>
      </c>
      <c r="Y105" s="46"/>
      <c r="Z105" s="37">
        <f t="shared" si="22"/>
        <v>0</v>
      </c>
      <c r="AA105" s="45" t="str">
        <f t="shared" si="23"/>
        <v>IV</v>
      </c>
      <c r="AB105" s="43" t="str">
        <f t="shared" si="24"/>
        <v>ACEPTABLE CON SEGUIMIENTO</v>
      </c>
      <c r="AC105" s="57"/>
      <c r="AD105" s="57"/>
      <c r="AE105" s="57"/>
      <c r="AF105" s="57"/>
      <c r="AG105" s="57"/>
      <c r="AH105" s="57"/>
      <c r="AI105" s="51"/>
      <c r="AJ105" s="51"/>
    </row>
    <row r="106" spans="3:36" ht="30" x14ac:dyDescent="0.25">
      <c r="C106" s="7"/>
      <c r="D106" s="6"/>
      <c r="E106" s="6"/>
      <c r="F106" s="6"/>
      <c r="G106" s="4"/>
      <c r="H106" s="35"/>
      <c r="I106" s="16"/>
      <c r="J106" s="16"/>
      <c r="K106" s="46"/>
      <c r="L106" s="46"/>
      <c r="M106" s="46"/>
      <c r="N106" s="46"/>
      <c r="O106" s="46"/>
      <c r="P106" s="46"/>
      <c r="Q106" s="46"/>
      <c r="R106" s="46"/>
      <c r="S106" s="46"/>
      <c r="T106" s="46"/>
      <c r="U106" s="46"/>
      <c r="V106" s="46"/>
      <c r="W106" s="5">
        <f t="shared" si="20"/>
        <v>0</v>
      </c>
      <c r="X106" s="3" t="str">
        <f t="shared" si="21"/>
        <v>BAJO</v>
      </c>
      <c r="Y106" s="46"/>
      <c r="Z106" s="37">
        <f t="shared" si="22"/>
        <v>0</v>
      </c>
      <c r="AA106" s="45" t="str">
        <f t="shared" si="23"/>
        <v>IV</v>
      </c>
      <c r="AB106" s="43" t="str">
        <f t="shared" si="24"/>
        <v>ACEPTABLE CON SEGUIMIENTO</v>
      </c>
      <c r="AC106" s="57"/>
      <c r="AD106" s="57"/>
      <c r="AE106" s="57"/>
      <c r="AF106" s="57"/>
      <c r="AG106" s="57"/>
      <c r="AH106" s="57"/>
      <c r="AI106" s="51"/>
      <c r="AJ106" s="51"/>
    </row>
    <row r="107" spans="3:36" ht="30" x14ac:dyDescent="0.25">
      <c r="C107" s="7"/>
      <c r="D107" s="6"/>
      <c r="E107" s="6"/>
      <c r="F107" s="6"/>
      <c r="G107" s="4"/>
      <c r="H107" s="35"/>
      <c r="I107" s="16"/>
      <c r="J107" s="16"/>
      <c r="K107" s="46"/>
      <c r="L107" s="46"/>
      <c r="M107" s="46"/>
      <c r="N107" s="46"/>
      <c r="O107" s="46"/>
      <c r="P107" s="46"/>
      <c r="Q107" s="46"/>
      <c r="R107" s="46"/>
      <c r="S107" s="46"/>
      <c r="T107" s="46"/>
      <c r="U107" s="46"/>
      <c r="V107" s="46"/>
      <c r="W107" s="5">
        <f t="shared" si="20"/>
        <v>0</v>
      </c>
      <c r="X107" s="3" t="str">
        <f t="shared" si="21"/>
        <v>BAJO</v>
      </c>
      <c r="Y107" s="46"/>
      <c r="Z107" s="37">
        <f t="shared" si="22"/>
        <v>0</v>
      </c>
      <c r="AA107" s="45" t="str">
        <f t="shared" si="23"/>
        <v>IV</v>
      </c>
      <c r="AB107" s="43" t="str">
        <f t="shared" si="24"/>
        <v>ACEPTABLE CON SEGUIMIENTO</v>
      </c>
      <c r="AC107" s="57"/>
      <c r="AD107" s="57"/>
      <c r="AE107" s="57"/>
      <c r="AF107" s="57"/>
      <c r="AG107" s="57"/>
      <c r="AH107" s="57"/>
      <c r="AI107" s="51"/>
      <c r="AJ107" s="51"/>
    </row>
    <row r="108" spans="3:36" ht="30" x14ac:dyDescent="0.25">
      <c r="C108" s="7"/>
      <c r="D108" s="6"/>
      <c r="E108" s="6"/>
      <c r="F108" s="6"/>
      <c r="G108" s="4"/>
      <c r="H108" s="35"/>
      <c r="I108" s="16"/>
      <c r="J108" s="16"/>
      <c r="K108" s="46"/>
      <c r="L108" s="46"/>
      <c r="M108" s="46"/>
      <c r="N108" s="46"/>
      <c r="O108" s="46"/>
      <c r="P108" s="46"/>
      <c r="Q108" s="46"/>
      <c r="R108" s="46"/>
      <c r="S108" s="46"/>
      <c r="T108" s="46"/>
      <c r="U108" s="46"/>
      <c r="V108" s="46"/>
      <c r="W108" s="5">
        <f t="shared" si="20"/>
        <v>0</v>
      </c>
      <c r="X108" s="3" t="str">
        <f t="shared" si="21"/>
        <v>BAJO</v>
      </c>
      <c r="Y108" s="46"/>
      <c r="Z108" s="37">
        <f t="shared" si="22"/>
        <v>0</v>
      </c>
      <c r="AA108" s="45" t="str">
        <f t="shared" si="23"/>
        <v>IV</v>
      </c>
      <c r="AB108" s="43" t="str">
        <f t="shared" si="24"/>
        <v>ACEPTABLE CON SEGUIMIENTO</v>
      </c>
      <c r="AC108" s="57"/>
      <c r="AD108" s="57"/>
      <c r="AE108" s="57"/>
      <c r="AF108" s="57"/>
      <c r="AG108" s="57"/>
      <c r="AH108" s="57"/>
      <c r="AI108" s="51"/>
      <c r="AJ108" s="51"/>
    </row>
    <row r="109" spans="3:36" ht="30" x14ac:dyDescent="0.25">
      <c r="C109" s="7"/>
      <c r="D109" s="6"/>
      <c r="E109" s="6"/>
      <c r="F109" s="6"/>
      <c r="G109" s="4"/>
      <c r="H109" s="35"/>
      <c r="I109" s="16"/>
      <c r="J109" s="16"/>
      <c r="K109" s="46"/>
      <c r="L109" s="46"/>
      <c r="M109" s="46"/>
      <c r="N109" s="46"/>
      <c r="O109" s="46"/>
      <c r="P109" s="46"/>
      <c r="Q109" s="46"/>
      <c r="R109" s="46"/>
      <c r="S109" s="46"/>
      <c r="T109" s="46"/>
      <c r="U109" s="46"/>
      <c r="V109" s="46"/>
      <c r="W109" s="5">
        <f t="shared" si="20"/>
        <v>0</v>
      </c>
      <c r="X109" s="3" t="str">
        <f t="shared" si="21"/>
        <v>BAJO</v>
      </c>
      <c r="Y109" s="46"/>
      <c r="Z109" s="37">
        <f t="shared" si="22"/>
        <v>0</v>
      </c>
      <c r="AA109" s="45" t="str">
        <f t="shared" si="23"/>
        <v>IV</v>
      </c>
      <c r="AB109" s="43" t="str">
        <f t="shared" si="24"/>
        <v>ACEPTABLE CON SEGUIMIENTO</v>
      </c>
      <c r="AC109" s="57"/>
      <c r="AD109" s="57"/>
      <c r="AE109" s="57"/>
      <c r="AF109" s="57"/>
      <c r="AG109" s="57"/>
      <c r="AH109" s="57"/>
      <c r="AI109" s="51"/>
      <c r="AJ109" s="51"/>
    </row>
    <row r="110" spans="3:36" ht="30" x14ac:dyDescent="0.25">
      <c r="C110" s="7"/>
      <c r="D110" s="6"/>
      <c r="E110" s="6"/>
      <c r="F110" s="6"/>
      <c r="G110" s="4"/>
      <c r="H110" s="35"/>
      <c r="I110" s="16"/>
      <c r="J110" s="16"/>
      <c r="K110" s="46"/>
      <c r="L110" s="46"/>
      <c r="M110" s="46"/>
      <c r="N110" s="46"/>
      <c r="O110" s="46"/>
      <c r="P110" s="46"/>
      <c r="Q110" s="46"/>
      <c r="R110" s="46"/>
      <c r="S110" s="46"/>
      <c r="T110" s="46"/>
      <c r="U110" s="46"/>
      <c r="V110" s="46"/>
      <c r="W110" s="5">
        <f t="shared" si="20"/>
        <v>0</v>
      </c>
      <c r="X110" s="3" t="str">
        <f t="shared" si="21"/>
        <v>BAJO</v>
      </c>
      <c r="Y110" s="46"/>
      <c r="Z110" s="37">
        <f t="shared" si="22"/>
        <v>0</v>
      </c>
      <c r="AA110" s="45" t="str">
        <f t="shared" si="23"/>
        <v>IV</v>
      </c>
      <c r="AB110" s="43" t="str">
        <f t="shared" si="24"/>
        <v>ACEPTABLE CON SEGUIMIENTO</v>
      </c>
      <c r="AC110" s="57"/>
      <c r="AD110" s="57"/>
      <c r="AE110" s="57"/>
      <c r="AF110" s="57"/>
      <c r="AG110" s="57"/>
      <c r="AH110" s="57"/>
      <c r="AI110" s="51"/>
      <c r="AJ110" s="51"/>
    </row>
    <row r="111" spans="3:36" ht="30" x14ac:dyDescent="0.25">
      <c r="C111" s="7"/>
      <c r="D111" s="6"/>
      <c r="E111" s="6"/>
      <c r="F111" s="6"/>
      <c r="G111" s="4"/>
      <c r="H111" s="35"/>
      <c r="I111" s="16"/>
      <c r="J111" s="16"/>
      <c r="K111" s="46"/>
      <c r="L111" s="46"/>
      <c r="M111" s="46"/>
      <c r="N111" s="46"/>
      <c r="O111" s="46"/>
      <c r="P111" s="46"/>
      <c r="Q111" s="46"/>
      <c r="R111" s="46"/>
      <c r="S111" s="46"/>
      <c r="T111" s="46"/>
      <c r="U111" s="46"/>
      <c r="V111" s="46"/>
      <c r="W111" s="5">
        <f t="shared" si="20"/>
        <v>0</v>
      </c>
      <c r="X111" s="3" t="str">
        <f t="shared" si="21"/>
        <v>BAJO</v>
      </c>
      <c r="Y111" s="46"/>
      <c r="Z111" s="37">
        <f t="shared" si="22"/>
        <v>0</v>
      </c>
      <c r="AA111" s="45" t="str">
        <f t="shared" si="23"/>
        <v>IV</v>
      </c>
      <c r="AB111" s="43" t="str">
        <f t="shared" si="24"/>
        <v>ACEPTABLE CON SEGUIMIENTO</v>
      </c>
      <c r="AC111" s="57"/>
      <c r="AD111" s="57"/>
      <c r="AE111" s="57"/>
      <c r="AF111" s="57"/>
      <c r="AG111" s="57"/>
      <c r="AH111" s="57"/>
      <c r="AI111" s="51"/>
      <c r="AJ111" s="51"/>
    </row>
    <row r="112" spans="3:36" ht="30" x14ac:dyDescent="0.25">
      <c r="C112" s="7"/>
      <c r="D112" s="6"/>
      <c r="E112" s="6"/>
      <c r="F112" s="6"/>
      <c r="G112" s="4"/>
      <c r="H112" s="35"/>
      <c r="I112" s="16"/>
      <c r="J112" s="16"/>
      <c r="K112" s="46"/>
      <c r="L112" s="46"/>
      <c r="M112" s="46"/>
      <c r="N112" s="46"/>
      <c r="O112" s="46"/>
      <c r="P112" s="46"/>
      <c r="Q112" s="46"/>
      <c r="R112" s="46"/>
      <c r="S112" s="46"/>
      <c r="T112" s="46"/>
      <c r="U112" s="46"/>
      <c r="V112" s="46"/>
      <c r="W112" s="5">
        <f t="shared" si="20"/>
        <v>0</v>
      </c>
      <c r="X112" s="3" t="str">
        <f t="shared" si="21"/>
        <v>BAJO</v>
      </c>
      <c r="Y112" s="46"/>
      <c r="Z112" s="37">
        <f t="shared" si="22"/>
        <v>0</v>
      </c>
      <c r="AA112" s="45" t="str">
        <f t="shared" si="23"/>
        <v>IV</v>
      </c>
      <c r="AB112" s="43" t="str">
        <f t="shared" si="24"/>
        <v>ACEPTABLE CON SEGUIMIENTO</v>
      </c>
      <c r="AC112" s="57"/>
      <c r="AD112" s="57"/>
      <c r="AE112" s="57"/>
      <c r="AF112" s="57"/>
      <c r="AG112" s="57"/>
      <c r="AH112" s="57"/>
      <c r="AI112" s="51"/>
      <c r="AJ112" s="51"/>
    </row>
    <row r="113" spans="3:41" ht="30" x14ac:dyDescent="0.25">
      <c r="C113" s="7"/>
      <c r="D113" s="6"/>
      <c r="E113" s="6"/>
      <c r="F113" s="6"/>
      <c r="G113" s="4"/>
      <c r="H113" s="35"/>
      <c r="I113" s="16"/>
      <c r="J113" s="16"/>
      <c r="K113" s="46"/>
      <c r="L113" s="46"/>
      <c r="M113" s="46"/>
      <c r="N113" s="46"/>
      <c r="O113" s="46"/>
      <c r="P113" s="46"/>
      <c r="Q113" s="46"/>
      <c r="R113" s="46"/>
      <c r="S113" s="46"/>
      <c r="T113" s="46"/>
      <c r="U113" s="46"/>
      <c r="V113" s="46"/>
      <c r="W113" s="5">
        <f t="shared" si="20"/>
        <v>0</v>
      </c>
      <c r="X113" s="3" t="str">
        <f t="shared" si="21"/>
        <v>BAJO</v>
      </c>
      <c r="Y113" s="46"/>
      <c r="Z113" s="37">
        <f t="shared" si="22"/>
        <v>0</v>
      </c>
      <c r="AA113" s="45" t="str">
        <f t="shared" si="23"/>
        <v>IV</v>
      </c>
      <c r="AB113" s="43" t="str">
        <f t="shared" si="24"/>
        <v>ACEPTABLE CON SEGUIMIENTO</v>
      </c>
      <c r="AC113" s="57"/>
      <c r="AD113" s="57"/>
      <c r="AE113" s="57"/>
      <c r="AF113" s="57"/>
      <c r="AG113" s="57"/>
      <c r="AH113" s="57"/>
      <c r="AI113" s="51"/>
      <c r="AJ113" s="51"/>
    </row>
    <row r="114" spans="3:41" ht="30" customHeight="1" x14ac:dyDescent="0.25">
      <c r="C114" s="7"/>
      <c r="D114" s="6"/>
      <c r="E114" s="6"/>
      <c r="F114" s="6"/>
      <c r="G114" s="4"/>
      <c r="H114" s="35"/>
      <c r="I114" s="16"/>
      <c r="J114" s="16"/>
      <c r="K114" s="46"/>
      <c r="L114" s="46"/>
      <c r="M114" s="46"/>
      <c r="N114" s="46"/>
      <c r="O114" s="46"/>
      <c r="P114" s="46"/>
      <c r="Q114" s="46"/>
      <c r="R114" s="46"/>
      <c r="S114" s="46"/>
      <c r="T114" s="46"/>
      <c r="U114" s="46"/>
      <c r="V114" s="46"/>
      <c r="W114" s="5">
        <f t="shared" si="20"/>
        <v>0</v>
      </c>
      <c r="X114" s="3" t="str">
        <f t="shared" si="21"/>
        <v>BAJO</v>
      </c>
      <c r="Y114" s="46"/>
      <c r="Z114" s="37">
        <f t="shared" si="22"/>
        <v>0</v>
      </c>
      <c r="AA114" s="45" t="str">
        <f t="shared" si="23"/>
        <v>IV</v>
      </c>
      <c r="AB114" s="43" t="str">
        <f t="shared" si="24"/>
        <v>ACEPTABLE CON SEGUIMIENTO</v>
      </c>
      <c r="AC114" s="57"/>
      <c r="AD114" s="57"/>
      <c r="AE114" s="57"/>
      <c r="AF114" s="57"/>
      <c r="AG114" s="57"/>
      <c r="AH114" s="57"/>
      <c r="AI114" s="51"/>
      <c r="AJ114" s="51"/>
    </row>
    <row r="115" spans="3:41" ht="30" customHeight="1" x14ac:dyDescent="0.25">
      <c r="C115" s="7"/>
      <c r="D115" s="6"/>
      <c r="E115" s="11"/>
      <c r="F115" s="11"/>
      <c r="G115" s="4"/>
      <c r="H115" s="35"/>
      <c r="I115" s="16"/>
      <c r="J115" s="16"/>
      <c r="K115" s="46"/>
      <c r="L115" s="46"/>
      <c r="M115" s="46"/>
      <c r="N115" s="46"/>
      <c r="O115" s="46"/>
      <c r="P115" s="46"/>
      <c r="Q115" s="46"/>
      <c r="R115" s="46"/>
      <c r="S115" s="46"/>
      <c r="T115" s="46"/>
      <c r="U115" s="46"/>
      <c r="V115" s="46"/>
      <c r="W115" s="5">
        <f t="shared" si="20"/>
        <v>0</v>
      </c>
      <c r="X115" s="3" t="str">
        <f t="shared" si="21"/>
        <v>BAJO</v>
      </c>
      <c r="Y115" s="46"/>
      <c r="Z115" s="37">
        <f t="shared" si="22"/>
        <v>0</v>
      </c>
      <c r="AA115" s="45" t="str">
        <f t="shared" si="23"/>
        <v>IV</v>
      </c>
      <c r="AB115" s="43" t="str">
        <f t="shared" si="24"/>
        <v>ACEPTABLE CON SEGUIMIENTO</v>
      </c>
      <c r="AC115" s="57"/>
      <c r="AD115" s="57"/>
      <c r="AE115" s="57"/>
      <c r="AF115" s="57"/>
      <c r="AG115" s="57"/>
      <c r="AH115" s="57"/>
      <c r="AI115" s="51"/>
      <c r="AJ115" s="51"/>
      <c r="AO115" s="8" t="s">
        <v>41</v>
      </c>
    </row>
    <row r="116" spans="3:41" ht="30" x14ac:dyDescent="0.25">
      <c r="C116" s="7"/>
      <c r="D116" s="6"/>
      <c r="E116" s="11"/>
      <c r="F116" s="11"/>
      <c r="G116" s="4"/>
      <c r="H116" s="2"/>
      <c r="I116" s="16"/>
      <c r="J116" s="16"/>
      <c r="K116" s="46"/>
      <c r="L116" s="46"/>
      <c r="M116" s="46"/>
      <c r="N116" s="46"/>
      <c r="O116" s="46"/>
      <c r="P116" s="46"/>
      <c r="Q116" s="46"/>
      <c r="R116" s="46"/>
      <c r="S116" s="46"/>
      <c r="T116" s="46"/>
      <c r="U116" s="46"/>
      <c r="V116" s="46"/>
      <c r="W116" s="5">
        <f t="shared" si="20"/>
        <v>0</v>
      </c>
      <c r="X116" s="3" t="str">
        <f t="shared" si="21"/>
        <v>BAJO</v>
      </c>
      <c r="Y116" s="46"/>
      <c r="Z116" s="37">
        <f t="shared" si="22"/>
        <v>0</v>
      </c>
      <c r="AA116" s="45" t="str">
        <f t="shared" si="23"/>
        <v>IV</v>
      </c>
      <c r="AB116" s="43" t="str">
        <f t="shared" si="24"/>
        <v>ACEPTABLE CON SEGUIMIENTO</v>
      </c>
      <c r="AC116" s="57"/>
      <c r="AD116" s="57"/>
      <c r="AE116" s="57"/>
      <c r="AF116" s="57"/>
      <c r="AG116" s="57"/>
      <c r="AH116" s="57"/>
      <c r="AI116" s="51"/>
      <c r="AJ116" s="51"/>
    </row>
    <row r="117" spans="3:41" ht="30" x14ac:dyDescent="0.25">
      <c r="C117" s="7"/>
      <c r="D117" s="6"/>
      <c r="E117" s="11"/>
      <c r="F117" s="11"/>
      <c r="G117" s="4"/>
      <c r="H117" s="2"/>
      <c r="I117" s="16"/>
      <c r="J117" s="16"/>
      <c r="K117" s="46"/>
      <c r="L117" s="46"/>
      <c r="M117" s="46"/>
      <c r="N117" s="46"/>
      <c r="O117" s="46"/>
      <c r="P117" s="46"/>
      <c r="Q117" s="46"/>
      <c r="R117" s="46"/>
      <c r="S117" s="46"/>
      <c r="T117" s="46"/>
      <c r="U117" s="46"/>
      <c r="V117" s="46"/>
      <c r="W117" s="5">
        <f t="shared" si="20"/>
        <v>0</v>
      </c>
      <c r="X117" s="3" t="str">
        <f t="shared" si="21"/>
        <v>BAJO</v>
      </c>
      <c r="Y117" s="46"/>
      <c r="Z117" s="37">
        <f t="shared" si="22"/>
        <v>0</v>
      </c>
      <c r="AA117" s="45" t="str">
        <f t="shared" si="23"/>
        <v>IV</v>
      </c>
      <c r="AB117" s="43" t="str">
        <f t="shared" si="24"/>
        <v>ACEPTABLE CON SEGUIMIENTO</v>
      </c>
      <c r="AC117" s="57"/>
      <c r="AD117" s="57"/>
      <c r="AE117" s="57"/>
      <c r="AF117" s="57"/>
      <c r="AG117" s="57"/>
      <c r="AH117" s="57"/>
      <c r="AI117" s="51"/>
      <c r="AJ117" s="51"/>
    </row>
    <row r="118" spans="3:41" ht="30" x14ac:dyDescent="0.25">
      <c r="C118" s="7"/>
      <c r="D118" s="6"/>
      <c r="E118" s="11"/>
      <c r="F118" s="11"/>
      <c r="G118" s="4"/>
      <c r="H118" s="2"/>
      <c r="I118" s="16"/>
      <c r="J118" s="46"/>
      <c r="K118" s="46"/>
      <c r="L118" s="46"/>
      <c r="M118" s="46"/>
      <c r="N118" s="46"/>
      <c r="O118" s="46"/>
      <c r="P118" s="46"/>
      <c r="Q118" s="46"/>
      <c r="R118" s="46"/>
      <c r="S118" s="46"/>
      <c r="T118" s="46"/>
      <c r="U118" s="46"/>
      <c r="V118" s="46"/>
      <c r="W118" s="5">
        <f t="shared" si="20"/>
        <v>0</v>
      </c>
      <c r="X118" s="3" t="str">
        <f t="shared" si="21"/>
        <v>BAJO</v>
      </c>
      <c r="Y118" s="46"/>
      <c r="Z118" s="37">
        <f t="shared" si="22"/>
        <v>0</v>
      </c>
      <c r="AA118" s="45" t="str">
        <f t="shared" si="23"/>
        <v>IV</v>
      </c>
      <c r="AB118" s="43" t="str">
        <f t="shared" si="24"/>
        <v>ACEPTABLE CON SEGUIMIENTO</v>
      </c>
      <c r="AC118" s="57"/>
      <c r="AD118" s="57"/>
      <c r="AE118" s="57"/>
      <c r="AF118" s="57"/>
      <c r="AG118" s="57"/>
      <c r="AH118" s="57"/>
      <c r="AI118" s="51"/>
      <c r="AJ118" s="51"/>
    </row>
    <row r="119" spans="3:41" ht="30" x14ac:dyDescent="0.25">
      <c r="C119" s="7"/>
      <c r="D119" s="6"/>
      <c r="E119" s="11"/>
      <c r="F119" s="11"/>
      <c r="G119" s="4"/>
      <c r="H119" s="2"/>
      <c r="I119" s="46"/>
      <c r="J119" s="46"/>
      <c r="K119" s="46"/>
      <c r="L119" s="46"/>
      <c r="M119" s="46"/>
      <c r="N119" s="46"/>
      <c r="O119" s="46"/>
      <c r="P119" s="46"/>
      <c r="Q119" s="46"/>
      <c r="R119" s="46"/>
      <c r="S119" s="46"/>
      <c r="T119" s="46"/>
      <c r="U119" s="46"/>
      <c r="V119" s="46"/>
      <c r="W119" s="5">
        <f t="shared" si="20"/>
        <v>0</v>
      </c>
      <c r="X119" s="3" t="str">
        <f>IF(W119&lt;=4,"BAJO",IF(W119&lt;=8,"MEDIO",IF(W119&lt;=20,"ALTO","MUY ALTO")))</f>
        <v>BAJO</v>
      </c>
      <c r="Y119" s="46"/>
      <c r="Z119" s="37">
        <f t="shared" si="22"/>
        <v>0</v>
      </c>
      <c r="AA119" s="45" t="str">
        <f t="shared" si="23"/>
        <v>IV</v>
      </c>
      <c r="AB119" s="43" t="str">
        <f t="shared" si="24"/>
        <v>ACEPTABLE CON SEGUIMIENTO</v>
      </c>
      <c r="AC119" s="57"/>
      <c r="AD119" s="57"/>
      <c r="AE119" s="57"/>
      <c r="AF119" s="57"/>
      <c r="AG119" s="57"/>
      <c r="AH119" s="57"/>
      <c r="AI119" s="51"/>
      <c r="AJ119" s="51"/>
    </row>
    <row r="120" spans="3:41" x14ac:dyDescent="0.25">
      <c r="AC120" s="62"/>
      <c r="AD120" s="62"/>
      <c r="AE120" s="62"/>
      <c r="AF120" s="62"/>
      <c r="AG120" s="62"/>
      <c r="AH120" s="62"/>
      <c r="AI120" s="62"/>
      <c r="AJ120" s="62"/>
    </row>
    <row r="121" spans="3:41" x14ac:dyDescent="0.25">
      <c r="AC121" s="62"/>
      <c r="AD121" s="62"/>
      <c r="AE121" s="62"/>
      <c r="AF121" s="62"/>
      <c r="AG121" s="62"/>
      <c r="AH121" s="62"/>
      <c r="AI121" s="63"/>
      <c r="AJ121" s="63"/>
    </row>
    <row r="122" spans="3:41" x14ac:dyDescent="0.25">
      <c r="AC122" s="62"/>
      <c r="AD122" s="62"/>
      <c r="AE122" s="62"/>
      <c r="AF122" s="62"/>
      <c r="AG122" s="62"/>
      <c r="AH122" s="62"/>
      <c r="AI122" s="62"/>
      <c r="AJ122" s="62"/>
    </row>
    <row r="123" spans="3:41" x14ac:dyDescent="0.25">
      <c r="AC123" s="62"/>
      <c r="AD123" s="62"/>
      <c r="AE123" s="62"/>
      <c r="AF123" s="62"/>
      <c r="AG123" s="62"/>
      <c r="AH123" s="62"/>
      <c r="AI123" s="62"/>
      <c r="AJ123" s="62"/>
    </row>
    <row r="124" spans="3:41" x14ac:dyDescent="0.25">
      <c r="AC124" s="62"/>
      <c r="AD124" s="62"/>
      <c r="AE124" s="62"/>
      <c r="AF124" s="62"/>
      <c r="AG124" s="62"/>
      <c r="AH124" s="62"/>
      <c r="AI124" s="62"/>
      <c r="AJ124" s="62"/>
    </row>
    <row r="125" spans="3:41" x14ac:dyDescent="0.25">
      <c r="AC125" s="62"/>
      <c r="AD125" s="62"/>
      <c r="AE125" s="62"/>
      <c r="AF125" s="62"/>
      <c r="AG125" s="62"/>
      <c r="AH125" s="62"/>
      <c r="AI125" s="62"/>
      <c r="AJ125" s="62"/>
    </row>
    <row r="126" spans="3:41" x14ac:dyDescent="0.25">
      <c r="AC126" s="62"/>
      <c r="AD126" s="62"/>
      <c r="AE126" s="62"/>
      <c r="AF126" s="62"/>
      <c r="AG126" s="62"/>
      <c r="AH126" s="62"/>
      <c r="AI126" s="62"/>
      <c r="AJ126" s="62"/>
    </row>
    <row r="127" spans="3:41" x14ac:dyDescent="0.25">
      <c r="AC127" s="62"/>
      <c r="AD127" s="62"/>
      <c r="AE127" s="62"/>
      <c r="AF127" s="62"/>
      <c r="AG127" s="62"/>
      <c r="AH127" s="62"/>
      <c r="AI127" s="62"/>
      <c r="AJ127" s="62"/>
    </row>
    <row r="128" spans="3:41" x14ac:dyDescent="0.25">
      <c r="AC128" s="62"/>
      <c r="AD128" s="62"/>
      <c r="AE128" s="62"/>
      <c r="AF128" s="62"/>
      <c r="AG128" s="62"/>
      <c r="AH128" s="62"/>
      <c r="AI128" s="62"/>
      <c r="AJ128" s="62"/>
    </row>
    <row r="129" spans="29:36" x14ac:dyDescent="0.25">
      <c r="AC129" s="62"/>
      <c r="AD129" s="62"/>
      <c r="AE129" s="62"/>
      <c r="AF129" s="62"/>
      <c r="AG129" s="62"/>
      <c r="AH129" s="62"/>
      <c r="AI129" s="62"/>
      <c r="AJ129" s="62"/>
    </row>
    <row r="130" spans="29:36" x14ac:dyDescent="0.25">
      <c r="AC130" s="62"/>
      <c r="AD130" s="62"/>
      <c r="AE130" s="62"/>
      <c r="AF130" s="62"/>
      <c r="AG130" s="62"/>
      <c r="AH130" s="62"/>
      <c r="AI130" s="62"/>
      <c r="AJ130" s="62"/>
    </row>
    <row r="131" spans="29:36" x14ac:dyDescent="0.25">
      <c r="AC131" s="62"/>
      <c r="AD131" s="62"/>
      <c r="AE131" s="62"/>
      <c r="AF131" s="62"/>
      <c r="AG131" s="62"/>
      <c r="AH131" s="62"/>
      <c r="AI131" s="62"/>
      <c r="AJ131" s="62"/>
    </row>
    <row r="132" spans="29:36" x14ac:dyDescent="0.25">
      <c r="AC132" s="62"/>
      <c r="AD132" s="62"/>
      <c r="AE132" s="62"/>
      <c r="AF132" s="62"/>
      <c r="AG132" s="62"/>
      <c r="AH132" s="62"/>
      <c r="AI132" s="62"/>
      <c r="AJ132" s="62"/>
    </row>
    <row r="133" spans="29:36" x14ac:dyDescent="0.25">
      <c r="AC133" s="62"/>
      <c r="AD133" s="62"/>
      <c r="AE133" s="62"/>
      <c r="AF133" s="62"/>
      <c r="AG133" s="62"/>
      <c r="AH133" s="62"/>
      <c r="AI133" s="62"/>
      <c r="AJ133" s="62"/>
    </row>
    <row r="134" spans="29:36" x14ac:dyDescent="0.25">
      <c r="AC134" s="62"/>
      <c r="AD134" s="62"/>
      <c r="AE134" s="62"/>
      <c r="AF134" s="62"/>
      <c r="AG134" s="62"/>
      <c r="AH134" s="62"/>
      <c r="AI134" s="62"/>
      <c r="AJ134" s="62"/>
    </row>
    <row r="135" spans="29:36" x14ac:dyDescent="0.25">
      <c r="AC135" s="62"/>
      <c r="AD135" s="62"/>
      <c r="AE135" s="62"/>
      <c r="AF135" s="62"/>
      <c r="AG135" s="62"/>
      <c r="AH135" s="62"/>
      <c r="AI135" s="62"/>
      <c r="AJ135" s="62"/>
    </row>
    <row r="136" spans="29:36" x14ac:dyDescent="0.25">
      <c r="AC136" s="62"/>
      <c r="AD136" s="62"/>
      <c r="AE136" s="62"/>
      <c r="AF136" s="62"/>
      <c r="AG136" s="62"/>
      <c r="AH136" s="62"/>
      <c r="AI136" s="62"/>
      <c r="AJ136" s="62"/>
    </row>
    <row r="137" spans="29:36" x14ac:dyDescent="0.25">
      <c r="AC137" s="62"/>
      <c r="AD137" s="62"/>
      <c r="AE137" s="62"/>
      <c r="AF137" s="62"/>
      <c r="AG137" s="62"/>
      <c r="AH137" s="62"/>
      <c r="AI137" s="62"/>
      <c r="AJ137" s="62"/>
    </row>
    <row r="138" spans="29:36" x14ac:dyDescent="0.25">
      <c r="AC138" s="62"/>
      <c r="AD138" s="62"/>
      <c r="AE138" s="62"/>
      <c r="AF138" s="62"/>
      <c r="AG138" s="62"/>
      <c r="AH138" s="62"/>
      <c r="AI138" s="62"/>
      <c r="AJ138" s="62"/>
    </row>
    <row r="139" spans="29:36" x14ac:dyDescent="0.25">
      <c r="AC139" s="62"/>
      <c r="AD139" s="62"/>
      <c r="AE139" s="62"/>
      <c r="AF139" s="62"/>
      <c r="AG139" s="62"/>
      <c r="AH139" s="62"/>
      <c r="AI139" s="62"/>
      <c r="AJ139" s="62"/>
    </row>
    <row r="140" spans="29:36" x14ac:dyDescent="0.25">
      <c r="AC140" s="62"/>
      <c r="AD140" s="62"/>
      <c r="AE140" s="62"/>
      <c r="AF140" s="62"/>
      <c r="AG140" s="62"/>
      <c r="AH140" s="62"/>
      <c r="AI140" s="62"/>
      <c r="AJ140" s="62"/>
    </row>
    <row r="141" spans="29:36" x14ac:dyDescent="0.25">
      <c r="AC141" s="62"/>
      <c r="AD141" s="62"/>
      <c r="AE141" s="62"/>
      <c r="AF141" s="62"/>
      <c r="AG141" s="62"/>
      <c r="AH141" s="62"/>
      <c r="AI141" s="62"/>
      <c r="AJ141" s="62"/>
    </row>
    <row r="142" spans="29:36" x14ac:dyDescent="0.25">
      <c r="AC142" s="62"/>
      <c r="AD142" s="62"/>
      <c r="AE142" s="62"/>
      <c r="AF142" s="62"/>
      <c r="AG142" s="62"/>
      <c r="AH142" s="62"/>
      <c r="AI142" s="62"/>
      <c r="AJ142" s="62"/>
    </row>
    <row r="143" spans="29:36" x14ac:dyDescent="0.25">
      <c r="AC143" s="62"/>
      <c r="AD143" s="62"/>
      <c r="AE143" s="62"/>
      <c r="AF143" s="62"/>
      <c r="AG143" s="62"/>
      <c r="AH143" s="62"/>
      <c r="AI143" s="62"/>
      <c r="AJ143" s="62"/>
    </row>
    <row r="144" spans="29:36" x14ac:dyDescent="0.25">
      <c r="AC144" s="62"/>
      <c r="AD144" s="62"/>
      <c r="AE144" s="62"/>
      <c r="AF144" s="62"/>
      <c r="AG144" s="62"/>
      <c r="AH144" s="62"/>
      <c r="AI144" s="62"/>
      <c r="AJ144" s="62"/>
    </row>
    <row r="145" spans="29:36" x14ac:dyDescent="0.25">
      <c r="AC145" s="62"/>
      <c r="AD145" s="62"/>
      <c r="AE145" s="62"/>
      <c r="AF145" s="62"/>
      <c r="AG145" s="62"/>
      <c r="AH145" s="62"/>
      <c r="AI145" s="62"/>
      <c r="AJ145" s="62"/>
    </row>
    <row r="146" spans="29:36" x14ac:dyDescent="0.25">
      <c r="AC146" s="62"/>
      <c r="AD146" s="62"/>
      <c r="AE146" s="62"/>
      <c r="AF146" s="62"/>
      <c r="AG146" s="62"/>
      <c r="AH146" s="62"/>
      <c r="AI146" s="62"/>
      <c r="AJ146" s="62"/>
    </row>
    <row r="147" spans="29:36" x14ac:dyDescent="0.25">
      <c r="AC147" s="62"/>
      <c r="AD147" s="62"/>
      <c r="AE147" s="62"/>
      <c r="AF147" s="62"/>
      <c r="AG147" s="62"/>
      <c r="AH147" s="62"/>
      <c r="AI147" s="62"/>
      <c r="AJ147" s="62"/>
    </row>
    <row r="148" spans="29:36" x14ac:dyDescent="0.25">
      <c r="AC148" s="62"/>
      <c r="AD148" s="62"/>
      <c r="AE148" s="62"/>
      <c r="AF148" s="62"/>
      <c r="AG148" s="62"/>
      <c r="AH148" s="62"/>
      <c r="AI148" s="62"/>
      <c r="AJ148" s="62"/>
    </row>
    <row r="149" spans="29:36" x14ac:dyDescent="0.25">
      <c r="AC149" s="62"/>
      <c r="AD149" s="62"/>
      <c r="AE149" s="62"/>
      <c r="AF149" s="62"/>
      <c r="AG149" s="62"/>
      <c r="AH149" s="62"/>
      <c r="AI149" s="62"/>
      <c r="AJ149" s="62"/>
    </row>
    <row r="150" spans="29:36" x14ac:dyDescent="0.25">
      <c r="AC150" s="62"/>
      <c r="AD150" s="62"/>
      <c r="AE150" s="62"/>
      <c r="AF150" s="62"/>
      <c r="AG150" s="62"/>
      <c r="AH150" s="62"/>
      <c r="AI150" s="62"/>
      <c r="AJ150" s="62"/>
    </row>
    <row r="151" spans="29:36" x14ac:dyDescent="0.25">
      <c r="AC151" s="62"/>
      <c r="AD151" s="62"/>
      <c r="AE151" s="62"/>
      <c r="AF151" s="62"/>
      <c r="AG151" s="62"/>
      <c r="AH151" s="62"/>
      <c r="AI151" s="62"/>
      <c r="AJ151" s="62"/>
    </row>
    <row r="152" spans="29:36" x14ac:dyDescent="0.25">
      <c r="AC152" s="62"/>
      <c r="AD152" s="62"/>
      <c r="AE152" s="62"/>
      <c r="AF152" s="62"/>
      <c r="AG152" s="62"/>
      <c r="AH152" s="62"/>
      <c r="AI152" s="62"/>
      <c r="AJ152" s="62"/>
    </row>
    <row r="153" spans="29:36" x14ac:dyDescent="0.25">
      <c r="AC153" s="62"/>
      <c r="AD153" s="62"/>
      <c r="AE153" s="62"/>
      <c r="AF153" s="62"/>
      <c r="AG153" s="62"/>
      <c r="AH153" s="62"/>
      <c r="AI153" s="62"/>
      <c r="AJ153" s="62"/>
    </row>
    <row r="154" spans="29:36" x14ac:dyDescent="0.25">
      <c r="AC154" s="62"/>
      <c r="AD154" s="62"/>
      <c r="AE154" s="62"/>
      <c r="AF154" s="62"/>
      <c r="AG154" s="62"/>
      <c r="AH154" s="62"/>
      <c r="AI154" s="62"/>
      <c r="AJ154" s="62"/>
    </row>
    <row r="155" spans="29:36" x14ac:dyDescent="0.25">
      <c r="AC155" s="62"/>
      <c r="AD155" s="62"/>
      <c r="AE155" s="62"/>
      <c r="AF155" s="62"/>
      <c r="AG155" s="62"/>
      <c r="AH155" s="62"/>
      <c r="AI155" s="62"/>
      <c r="AJ155" s="62"/>
    </row>
    <row r="156" spans="29:36" x14ac:dyDescent="0.25">
      <c r="AC156" s="62"/>
      <c r="AD156" s="62"/>
      <c r="AE156" s="62"/>
      <c r="AF156" s="62"/>
      <c r="AG156" s="62"/>
      <c r="AH156" s="62"/>
      <c r="AI156" s="62"/>
      <c r="AJ156" s="62"/>
    </row>
    <row r="157" spans="29:36" x14ac:dyDescent="0.25">
      <c r="AC157" s="62"/>
      <c r="AD157" s="62"/>
      <c r="AE157" s="62"/>
      <c r="AF157" s="62"/>
      <c r="AG157" s="62"/>
      <c r="AH157" s="62"/>
      <c r="AI157" s="62"/>
      <c r="AJ157" s="62"/>
    </row>
    <row r="158" spans="29:36" x14ac:dyDescent="0.25">
      <c r="AC158" s="62"/>
      <c r="AD158" s="62"/>
      <c r="AE158" s="62"/>
      <c r="AF158" s="62"/>
      <c r="AG158" s="62"/>
      <c r="AH158" s="62"/>
      <c r="AI158" s="62"/>
      <c r="AJ158" s="62"/>
    </row>
    <row r="159" spans="29:36" x14ac:dyDescent="0.25">
      <c r="AC159" s="62"/>
      <c r="AD159" s="62"/>
      <c r="AE159" s="62"/>
      <c r="AF159" s="62"/>
      <c r="AG159" s="62"/>
      <c r="AH159" s="62"/>
      <c r="AI159" s="62"/>
      <c r="AJ159" s="62"/>
    </row>
    <row r="160" spans="29:36" x14ac:dyDescent="0.25">
      <c r="AC160" s="62"/>
      <c r="AD160" s="62"/>
      <c r="AE160" s="62"/>
      <c r="AF160" s="62"/>
      <c r="AG160" s="62"/>
      <c r="AH160" s="62"/>
      <c r="AI160" s="62"/>
      <c r="AJ160" s="62"/>
    </row>
    <row r="161" spans="29:36" x14ac:dyDescent="0.25">
      <c r="AC161" s="62"/>
      <c r="AD161" s="62"/>
      <c r="AE161" s="62"/>
      <c r="AF161" s="62"/>
      <c r="AG161" s="62"/>
      <c r="AH161" s="62"/>
      <c r="AI161" s="62"/>
      <c r="AJ161" s="62"/>
    </row>
    <row r="162" spans="29:36" x14ac:dyDescent="0.25">
      <c r="AC162" s="62"/>
      <c r="AD162" s="62"/>
      <c r="AE162" s="62"/>
      <c r="AF162" s="62"/>
      <c r="AG162" s="62"/>
      <c r="AH162" s="62"/>
      <c r="AI162" s="62"/>
      <c r="AJ162" s="62"/>
    </row>
    <row r="163" spans="29:36" x14ac:dyDescent="0.25">
      <c r="AC163" s="62"/>
      <c r="AD163" s="62"/>
      <c r="AE163" s="62"/>
      <c r="AF163" s="62"/>
      <c r="AG163" s="62"/>
      <c r="AH163" s="62"/>
      <c r="AI163" s="62"/>
      <c r="AJ163" s="62"/>
    </row>
    <row r="164" spans="29:36" x14ac:dyDescent="0.25">
      <c r="AC164" s="62"/>
      <c r="AD164" s="62"/>
      <c r="AE164" s="62"/>
      <c r="AF164" s="62"/>
      <c r="AG164" s="62"/>
      <c r="AH164" s="62"/>
      <c r="AI164" s="62"/>
      <c r="AJ164" s="62"/>
    </row>
    <row r="165" spans="29:36" x14ac:dyDescent="0.25">
      <c r="AC165" s="62"/>
      <c r="AD165" s="62"/>
      <c r="AE165" s="62"/>
      <c r="AF165" s="62"/>
      <c r="AG165" s="62"/>
      <c r="AH165" s="62"/>
      <c r="AI165" s="62"/>
      <c r="AJ165" s="62"/>
    </row>
    <row r="166" spans="29:36" ht="15" customHeight="1" x14ac:dyDescent="0.25">
      <c r="AC166" s="62"/>
      <c r="AD166" s="62"/>
      <c r="AE166" s="62"/>
      <c r="AF166" s="62"/>
      <c r="AG166" s="62"/>
      <c r="AH166" s="62"/>
      <c r="AI166" s="62"/>
      <c r="AJ166" s="62"/>
    </row>
    <row r="167" spans="29:36" ht="15" customHeight="1" x14ac:dyDescent="0.25">
      <c r="AC167" s="62"/>
      <c r="AD167" s="62"/>
      <c r="AE167" s="62"/>
      <c r="AF167" s="62"/>
      <c r="AG167" s="62"/>
      <c r="AH167" s="62"/>
      <c r="AI167" s="62"/>
      <c r="AJ167" s="62"/>
    </row>
    <row r="168" spans="29:36" ht="15" customHeight="1" x14ac:dyDescent="0.25">
      <c r="AC168" s="62"/>
      <c r="AD168" s="62"/>
      <c r="AE168" s="62"/>
      <c r="AF168" s="62"/>
      <c r="AG168" s="62"/>
      <c r="AH168" s="62"/>
      <c r="AI168" s="62"/>
      <c r="AJ168" s="62"/>
    </row>
    <row r="169" spans="29:36" ht="15" customHeight="1" x14ac:dyDescent="0.25">
      <c r="AC169" s="62"/>
      <c r="AD169" s="62"/>
      <c r="AE169" s="62"/>
      <c r="AF169" s="62"/>
      <c r="AG169" s="62"/>
      <c r="AH169" s="62"/>
      <c r="AI169" s="62"/>
      <c r="AJ169" s="62"/>
    </row>
    <row r="170" spans="29:36" ht="15" customHeight="1" x14ac:dyDescent="0.25">
      <c r="AC170" s="62"/>
      <c r="AD170" s="62"/>
      <c r="AE170" s="62"/>
      <c r="AF170" s="62"/>
      <c r="AG170" s="62"/>
      <c r="AH170" s="62"/>
      <c r="AI170" s="62"/>
      <c r="AJ170" s="62"/>
    </row>
    <row r="171" spans="29:36" ht="15" customHeight="1" x14ac:dyDescent="0.25">
      <c r="AC171" s="62"/>
      <c r="AD171" s="62"/>
      <c r="AE171" s="62"/>
      <c r="AF171" s="62"/>
      <c r="AG171" s="62"/>
      <c r="AH171" s="62"/>
      <c r="AI171" s="62"/>
      <c r="AJ171" s="62"/>
    </row>
    <row r="172" spans="29:36" ht="15" customHeight="1" x14ac:dyDescent="0.25">
      <c r="AC172" s="62"/>
      <c r="AD172" s="62"/>
      <c r="AE172" s="62"/>
      <c r="AF172" s="62"/>
      <c r="AG172" s="62"/>
      <c r="AH172" s="62"/>
      <c r="AI172" s="62"/>
      <c r="AJ172" s="62"/>
    </row>
    <row r="173" spans="29:36" ht="15" customHeight="1" x14ac:dyDescent="0.25">
      <c r="AC173" s="62"/>
      <c r="AD173" s="62"/>
      <c r="AE173" s="62"/>
      <c r="AF173" s="62"/>
      <c r="AG173" s="62"/>
      <c r="AH173" s="62"/>
      <c r="AI173" s="62"/>
      <c r="AJ173" s="62"/>
    </row>
    <row r="174" spans="29:36" ht="15" customHeight="1" x14ac:dyDescent="0.25">
      <c r="AC174" s="62"/>
      <c r="AD174" s="62"/>
      <c r="AE174" s="62"/>
      <c r="AF174" s="62"/>
      <c r="AG174" s="62"/>
      <c r="AH174" s="62"/>
      <c r="AI174" s="62"/>
      <c r="AJ174" s="62"/>
    </row>
    <row r="175" spans="29:36" ht="15" customHeight="1" x14ac:dyDescent="0.25">
      <c r="AC175" s="62"/>
      <c r="AD175" s="62"/>
      <c r="AE175" s="62"/>
      <c r="AF175" s="62"/>
      <c r="AG175" s="62"/>
      <c r="AH175" s="62"/>
      <c r="AI175" s="62"/>
      <c r="AJ175" s="62"/>
    </row>
    <row r="176" spans="29:36" ht="15" customHeight="1" x14ac:dyDescent="0.25">
      <c r="AC176" s="62"/>
      <c r="AD176" s="62"/>
      <c r="AE176" s="62"/>
      <c r="AF176" s="62"/>
      <c r="AG176" s="62"/>
      <c r="AH176" s="62"/>
      <c r="AI176" s="62"/>
      <c r="AJ176" s="62"/>
    </row>
    <row r="177" spans="29:36" ht="15" customHeight="1" x14ac:dyDescent="0.25">
      <c r="AC177" s="62"/>
      <c r="AD177" s="62"/>
      <c r="AE177" s="62"/>
      <c r="AF177" s="62"/>
      <c r="AG177" s="62"/>
      <c r="AH177" s="62"/>
      <c r="AI177" s="62"/>
      <c r="AJ177" s="62"/>
    </row>
    <row r="178" spans="29:36" ht="15" customHeight="1" x14ac:dyDescent="0.25">
      <c r="AC178" s="62"/>
      <c r="AD178" s="62"/>
      <c r="AE178" s="62"/>
      <c r="AF178" s="62"/>
      <c r="AG178" s="62"/>
      <c r="AH178" s="62"/>
      <c r="AI178" s="62"/>
      <c r="AJ178" s="62"/>
    </row>
    <row r="179" spans="29:36" ht="15" customHeight="1" x14ac:dyDescent="0.25">
      <c r="AC179" s="62"/>
      <c r="AD179" s="62"/>
      <c r="AE179" s="62"/>
      <c r="AF179" s="62"/>
      <c r="AG179" s="62"/>
      <c r="AH179" s="62"/>
      <c r="AI179" s="62"/>
      <c r="AJ179" s="62"/>
    </row>
    <row r="180" spans="29:36" ht="15" customHeight="1" x14ac:dyDescent="0.25">
      <c r="AC180" s="62"/>
      <c r="AD180" s="62"/>
      <c r="AE180" s="62"/>
      <c r="AF180" s="62"/>
      <c r="AG180" s="62"/>
      <c r="AH180" s="62"/>
      <c r="AI180" s="62"/>
      <c r="AJ180" s="62"/>
    </row>
    <row r="181" spans="29:36" ht="15" customHeight="1" x14ac:dyDescent="0.25">
      <c r="AC181" s="62"/>
      <c r="AD181" s="62"/>
      <c r="AE181" s="62"/>
      <c r="AF181" s="62"/>
      <c r="AG181" s="62"/>
      <c r="AH181" s="62"/>
      <c r="AI181" s="62"/>
      <c r="AJ181" s="62"/>
    </row>
    <row r="182" spans="29:36" ht="15" customHeight="1" x14ac:dyDescent="0.25">
      <c r="AC182" s="62"/>
      <c r="AD182" s="62"/>
      <c r="AE182" s="62"/>
      <c r="AF182" s="62"/>
      <c r="AG182" s="62"/>
      <c r="AH182" s="62"/>
      <c r="AI182" s="62"/>
      <c r="AJ182" s="62"/>
    </row>
    <row r="183" spans="29:36" ht="15" customHeight="1" x14ac:dyDescent="0.25">
      <c r="AC183" s="62"/>
      <c r="AD183" s="62"/>
      <c r="AE183" s="62"/>
      <c r="AF183" s="62"/>
      <c r="AG183" s="62"/>
      <c r="AH183" s="62"/>
      <c r="AI183" s="62"/>
      <c r="AJ183" s="62"/>
    </row>
    <row r="184" spans="29:36" ht="15" customHeight="1" x14ac:dyDescent="0.25">
      <c r="AC184" s="62"/>
      <c r="AD184" s="62"/>
      <c r="AE184" s="62"/>
      <c r="AF184" s="62"/>
      <c r="AG184" s="62"/>
      <c r="AH184" s="62"/>
      <c r="AI184" s="62"/>
      <c r="AJ184" s="62"/>
    </row>
    <row r="185" spans="29:36" ht="15" customHeight="1" x14ac:dyDescent="0.25">
      <c r="AC185" s="62"/>
      <c r="AD185" s="62"/>
      <c r="AE185" s="62"/>
      <c r="AF185" s="62"/>
      <c r="AG185" s="62"/>
      <c r="AH185" s="62"/>
      <c r="AI185" s="62"/>
      <c r="AJ185" s="62"/>
    </row>
    <row r="186" spans="29:36" ht="15" customHeight="1" x14ac:dyDescent="0.25">
      <c r="AC186" s="62"/>
      <c r="AD186" s="62"/>
      <c r="AE186" s="62"/>
      <c r="AF186" s="62"/>
      <c r="AG186" s="62"/>
      <c r="AH186" s="62"/>
      <c r="AI186" s="62"/>
      <c r="AJ186" s="62"/>
    </row>
    <row r="187" spans="29:36" ht="15" customHeight="1" x14ac:dyDescent="0.25">
      <c r="AC187" s="62"/>
      <c r="AD187" s="62"/>
      <c r="AE187" s="62"/>
      <c r="AF187" s="62"/>
      <c r="AG187" s="62"/>
      <c r="AH187" s="62"/>
      <c r="AI187" s="62"/>
      <c r="AJ187" s="62"/>
    </row>
    <row r="188" spans="29:36" ht="15" customHeight="1" x14ac:dyDescent="0.25">
      <c r="AC188" s="62"/>
      <c r="AD188" s="62"/>
      <c r="AE188" s="62"/>
      <c r="AF188" s="62"/>
      <c r="AG188" s="62"/>
      <c r="AH188" s="62"/>
      <c r="AI188" s="62"/>
      <c r="AJ188" s="62"/>
    </row>
    <row r="189" spans="29:36" ht="15" customHeight="1" x14ac:dyDescent="0.25">
      <c r="AC189" s="62"/>
      <c r="AD189" s="62"/>
      <c r="AE189" s="62"/>
      <c r="AF189" s="62"/>
      <c r="AG189" s="62"/>
      <c r="AH189" s="62"/>
      <c r="AI189" s="62"/>
      <c r="AJ189" s="62"/>
    </row>
    <row r="190" spans="29:36" ht="15" customHeight="1" x14ac:dyDescent="0.25">
      <c r="AC190" s="62"/>
      <c r="AD190" s="62"/>
      <c r="AE190" s="62"/>
      <c r="AF190" s="62"/>
      <c r="AG190" s="62"/>
      <c r="AH190" s="62"/>
      <c r="AI190" s="62"/>
      <c r="AJ190" s="62"/>
    </row>
    <row r="191" spans="29:36" ht="15" customHeight="1" x14ac:dyDescent="0.25">
      <c r="AC191" s="62"/>
      <c r="AD191" s="62"/>
      <c r="AE191" s="62"/>
      <c r="AF191" s="62"/>
      <c r="AG191" s="62"/>
      <c r="AH191" s="62"/>
      <c r="AI191" s="62"/>
      <c r="AJ191" s="62"/>
    </row>
    <row r="192" spans="29:36" ht="15" customHeight="1" x14ac:dyDescent="0.25">
      <c r="AC192" s="62"/>
      <c r="AD192" s="62"/>
      <c r="AE192" s="62"/>
      <c r="AF192" s="62"/>
      <c r="AG192" s="62"/>
      <c r="AH192" s="62"/>
      <c r="AI192" s="62"/>
      <c r="AJ192" s="62"/>
    </row>
    <row r="193" spans="29:36" ht="15" customHeight="1" x14ac:dyDescent="0.25">
      <c r="AC193" s="62"/>
      <c r="AD193" s="62"/>
      <c r="AE193" s="62"/>
      <c r="AF193" s="62"/>
      <c r="AG193" s="62"/>
      <c r="AH193" s="62"/>
      <c r="AI193" s="62"/>
      <c r="AJ193" s="62"/>
    </row>
    <row r="194" spans="29:36" ht="15" customHeight="1" x14ac:dyDescent="0.25">
      <c r="AC194" s="62"/>
      <c r="AD194" s="62"/>
      <c r="AE194" s="62"/>
      <c r="AF194" s="62"/>
      <c r="AG194" s="62"/>
      <c r="AH194" s="62"/>
      <c r="AI194" s="62"/>
      <c r="AJ194" s="62"/>
    </row>
    <row r="195" spans="29:36" ht="15" customHeight="1" x14ac:dyDescent="0.25">
      <c r="AC195" s="62"/>
      <c r="AD195" s="62"/>
      <c r="AE195" s="62"/>
      <c r="AF195" s="62"/>
      <c r="AG195" s="62"/>
      <c r="AH195" s="62"/>
      <c r="AI195" s="62"/>
      <c r="AJ195" s="62"/>
    </row>
    <row r="196" spans="29:36" ht="15" customHeight="1" x14ac:dyDescent="0.25">
      <c r="AC196" s="62"/>
      <c r="AD196" s="62"/>
      <c r="AE196" s="62"/>
      <c r="AF196" s="62"/>
      <c r="AG196" s="62"/>
      <c r="AH196" s="62"/>
      <c r="AI196" s="62"/>
      <c r="AJ196" s="62"/>
    </row>
    <row r="197" spans="29:36" ht="15" customHeight="1" x14ac:dyDescent="0.25">
      <c r="AC197" s="62"/>
      <c r="AD197" s="62"/>
      <c r="AE197" s="62"/>
      <c r="AF197" s="62"/>
      <c r="AG197" s="62"/>
      <c r="AH197" s="62"/>
      <c r="AI197" s="62"/>
      <c r="AJ197" s="62"/>
    </row>
    <row r="198" spans="29:36" ht="15" customHeight="1" x14ac:dyDescent="0.25">
      <c r="AC198" s="62"/>
      <c r="AD198" s="62"/>
      <c r="AE198" s="62"/>
      <c r="AF198" s="62"/>
      <c r="AG198" s="62"/>
      <c r="AH198" s="62"/>
      <c r="AI198" s="62"/>
      <c r="AJ198" s="62"/>
    </row>
    <row r="199" spans="29:36" ht="15" customHeight="1" x14ac:dyDescent="0.25">
      <c r="AC199" s="62"/>
      <c r="AD199" s="62"/>
      <c r="AE199" s="62"/>
      <c r="AF199" s="62"/>
      <c r="AG199" s="62"/>
      <c r="AH199" s="62"/>
      <c r="AI199" s="62"/>
      <c r="AJ199" s="62"/>
    </row>
    <row r="200" spans="29:36" ht="15" customHeight="1" x14ac:dyDescent="0.25">
      <c r="AC200" s="62"/>
      <c r="AD200" s="62"/>
      <c r="AE200" s="62"/>
      <c r="AF200" s="62"/>
      <c r="AG200" s="62"/>
      <c r="AH200" s="62"/>
      <c r="AI200" s="62"/>
      <c r="AJ200" s="62"/>
    </row>
    <row r="201" spans="29:36" ht="15" customHeight="1" x14ac:dyDescent="0.25">
      <c r="AC201" s="62"/>
      <c r="AD201" s="62"/>
      <c r="AE201" s="62"/>
      <c r="AF201" s="62"/>
      <c r="AG201" s="62"/>
      <c r="AH201" s="62"/>
      <c r="AI201" s="62"/>
      <c r="AJ201" s="62"/>
    </row>
    <row r="202" spans="29:36" ht="15" customHeight="1" x14ac:dyDescent="0.25">
      <c r="AC202" s="62"/>
      <c r="AD202" s="62"/>
      <c r="AE202" s="62"/>
      <c r="AF202" s="62"/>
      <c r="AG202" s="62"/>
      <c r="AH202" s="62"/>
      <c r="AI202" s="62"/>
      <c r="AJ202" s="62"/>
    </row>
    <row r="203" spans="29:36" ht="15" customHeight="1" x14ac:dyDescent="0.25">
      <c r="AC203" s="62"/>
      <c r="AD203" s="62"/>
      <c r="AE203" s="62"/>
      <c r="AF203" s="62"/>
      <c r="AG203" s="62"/>
      <c r="AH203" s="62"/>
      <c r="AI203" s="62"/>
      <c r="AJ203" s="62"/>
    </row>
    <row r="204" spans="29:36" ht="15" customHeight="1" x14ac:dyDescent="0.25">
      <c r="AC204" s="62"/>
      <c r="AD204" s="62"/>
      <c r="AE204" s="62"/>
      <c r="AF204" s="62"/>
      <c r="AG204" s="62"/>
      <c r="AH204" s="62"/>
      <c r="AI204" s="62"/>
      <c r="AJ204" s="62"/>
    </row>
    <row r="205" spans="29:36" ht="15" customHeight="1" x14ac:dyDescent="0.25">
      <c r="AC205" s="62"/>
      <c r="AD205" s="62"/>
      <c r="AE205" s="62"/>
      <c r="AF205" s="62"/>
      <c r="AG205" s="62"/>
      <c r="AH205" s="62"/>
      <c r="AI205" s="62"/>
      <c r="AJ205" s="62"/>
    </row>
    <row r="206" spans="29:36" ht="15" customHeight="1" x14ac:dyDescent="0.25">
      <c r="AC206" s="62"/>
      <c r="AD206" s="62"/>
      <c r="AE206" s="62"/>
      <c r="AF206" s="62"/>
      <c r="AG206" s="62"/>
      <c r="AH206" s="62"/>
      <c r="AI206" s="62"/>
      <c r="AJ206" s="62"/>
    </row>
    <row r="207" spans="29:36" ht="15" customHeight="1" x14ac:dyDescent="0.25">
      <c r="AC207" s="62"/>
      <c r="AD207" s="62"/>
      <c r="AE207" s="62"/>
      <c r="AF207" s="62"/>
      <c r="AG207" s="62"/>
      <c r="AH207" s="62"/>
      <c r="AI207" s="62"/>
      <c r="AJ207" s="62"/>
    </row>
    <row r="208" spans="29:36" ht="15" customHeight="1" x14ac:dyDescent="0.25">
      <c r="AC208" s="62"/>
      <c r="AD208" s="62"/>
      <c r="AE208" s="62"/>
      <c r="AF208" s="62"/>
      <c r="AG208" s="62"/>
      <c r="AH208" s="62"/>
      <c r="AI208" s="62"/>
      <c r="AJ208" s="62"/>
    </row>
    <row r="209" spans="29:36" ht="15" customHeight="1" x14ac:dyDescent="0.25">
      <c r="AC209" s="62"/>
      <c r="AD209" s="62"/>
      <c r="AE209" s="62"/>
      <c r="AF209" s="62"/>
      <c r="AG209" s="62"/>
      <c r="AH209" s="62"/>
      <c r="AI209" s="62"/>
      <c r="AJ209" s="62"/>
    </row>
    <row r="210" spans="29:36" ht="15" customHeight="1" x14ac:dyDescent="0.25">
      <c r="AC210" s="62"/>
      <c r="AD210" s="62"/>
      <c r="AE210" s="62"/>
      <c r="AF210" s="62"/>
      <c r="AG210" s="62"/>
      <c r="AH210" s="62"/>
      <c r="AI210" s="62"/>
      <c r="AJ210" s="62"/>
    </row>
    <row r="211" spans="29:36" ht="15" customHeight="1" x14ac:dyDescent="0.25">
      <c r="AC211" s="62"/>
      <c r="AD211" s="62"/>
      <c r="AE211" s="62"/>
      <c r="AF211" s="62"/>
      <c r="AG211" s="62"/>
      <c r="AH211" s="62"/>
      <c r="AI211" s="62"/>
      <c r="AJ211" s="62"/>
    </row>
    <row r="212" spans="29:36" ht="15" customHeight="1" x14ac:dyDescent="0.25">
      <c r="AC212" s="62"/>
      <c r="AD212" s="62"/>
      <c r="AE212" s="62"/>
      <c r="AF212" s="62"/>
      <c r="AG212" s="62"/>
      <c r="AH212" s="62"/>
      <c r="AI212" s="62"/>
      <c r="AJ212" s="62"/>
    </row>
    <row r="213" spans="29:36" ht="15" customHeight="1" x14ac:dyDescent="0.25">
      <c r="AC213" s="62"/>
      <c r="AD213" s="62"/>
      <c r="AE213" s="62"/>
      <c r="AF213" s="62"/>
      <c r="AG213" s="62"/>
      <c r="AH213" s="62"/>
      <c r="AI213" s="62"/>
      <c r="AJ213" s="62"/>
    </row>
    <row r="214" spans="29:36" ht="15" customHeight="1" x14ac:dyDescent="0.25">
      <c r="AC214" s="62"/>
      <c r="AD214" s="62"/>
      <c r="AE214" s="62"/>
      <c r="AF214" s="62"/>
      <c r="AG214" s="62"/>
      <c r="AH214" s="62"/>
      <c r="AI214" s="62"/>
      <c r="AJ214" s="62"/>
    </row>
    <row r="215" spans="29:36" ht="15" customHeight="1" x14ac:dyDescent="0.25">
      <c r="AC215" s="62"/>
      <c r="AD215" s="62"/>
      <c r="AE215" s="62"/>
      <c r="AF215" s="62"/>
      <c r="AG215" s="62"/>
      <c r="AH215" s="62"/>
      <c r="AI215" s="62"/>
      <c r="AJ215" s="62"/>
    </row>
    <row r="216" spans="29:36" ht="15" customHeight="1" x14ac:dyDescent="0.25">
      <c r="AC216" s="62"/>
      <c r="AD216" s="62"/>
      <c r="AE216" s="62"/>
      <c r="AF216" s="62"/>
      <c r="AG216" s="62"/>
      <c r="AH216" s="62"/>
      <c r="AI216" s="62"/>
      <c r="AJ216" s="62"/>
    </row>
    <row r="217" spans="29:36" ht="15" customHeight="1" x14ac:dyDescent="0.25">
      <c r="AC217" s="62"/>
      <c r="AD217" s="62"/>
      <c r="AE217" s="62"/>
      <c r="AF217" s="62"/>
      <c r="AG217" s="62"/>
      <c r="AH217" s="62"/>
      <c r="AI217" s="62"/>
      <c r="AJ217" s="62"/>
    </row>
    <row r="218" spans="29:36" ht="15" customHeight="1" x14ac:dyDescent="0.25">
      <c r="AC218" s="62"/>
      <c r="AD218" s="62"/>
      <c r="AE218" s="62"/>
      <c r="AF218" s="62"/>
      <c r="AG218" s="62"/>
      <c r="AH218" s="62"/>
      <c r="AI218" s="62"/>
      <c r="AJ218" s="62"/>
    </row>
    <row r="219" spans="29:36" ht="15" customHeight="1" x14ac:dyDescent="0.25">
      <c r="AC219" s="62"/>
      <c r="AD219" s="62"/>
      <c r="AE219" s="62"/>
      <c r="AF219" s="62"/>
      <c r="AG219" s="62"/>
      <c r="AH219" s="62"/>
      <c r="AI219" s="62"/>
      <c r="AJ219" s="62"/>
    </row>
    <row r="220" spans="29:36" ht="15" customHeight="1" x14ac:dyDescent="0.25">
      <c r="AC220" s="62"/>
      <c r="AD220" s="62"/>
      <c r="AE220" s="62"/>
      <c r="AF220" s="62"/>
      <c r="AG220" s="62"/>
      <c r="AH220" s="62"/>
      <c r="AI220" s="62"/>
      <c r="AJ220" s="62"/>
    </row>
    <row r="221" spans="29:36" ht="15" customHeight="1" x14ac:dyDescent="0.25">
      <c r="AC221" s="62"/>
      <c r="AD221" s="62"/>
      <c r="AE221" s="62"/>
      <c r="AF221" s="62"/>
      <c r="AG221" s="62"/>
      <c r="AH221" s="62"/>
      <c r="AI221" s="62"/>
      <c r="AJ221" s="62"/>
    </row>
    <row r="222" spans="29:36" ht="15" customHeight="1" x14ac:dyDescent="0.25">
      <c r="AC222" s="62"/>
      <c r="AD222" s="62"/>
      <c r="AE222" s="62"/>
      <c r="AF222" s="62"/>
      <c r="AG222" s="62"/>
      <c r="AH222" s="62"/>
      <c r="AI222" s="62"/>
      <c r="AJ222" s="62"/>
    </row>
    <row r="223" spans="29:36" ht="15" customHeight="1" x14ac:dyDescent="0.25">
      <c r="AC223" s="62"/>
      <c r="AD223" s="62"/>
      <c r="AE223" s="62"/>
      <c r="AF223" s="62"/>
      <c r="AG223" s="62"/>
      <c r="AH223" s="62"/>
      <c r="AI223" s="62"/>
      <c r="AJ223" s="62"/>
    </row>
    <row r="224" spans="29:36" ht="15" customHeight="1" x14ac:dyDescent="0.25">
      <c r="AC224" s="62"/>
      <c r="AD224" s="62"/>
      <c r="AE224" s="62"/>
      <c r="AF224" s="62"/>
      <c r="AG224" s="62"/>
      <c r="AH224" s="62"/>
      <c r="AI224" s="62"/>
      <c r="AJ224" s="62"/>
    </row>
    <row r="225" spans="29:36" ht="15" customHeight="1" x14ac:dyDescent="0.25">
      <c r="AC225" s="62"/>
      <c r="AD225" s="62"/>
      <c r="AE225" s="62"/>
      <c r="AF225" s="62"/>
      <c r="AG225" s="62"/>
      <c r="AH225" s="62"/>
      <c r="AI225" s="62"/>
      <c r="AJ225" s="62"/>
    </row>
    <row r="226" spans="29:36" ht="15" customHeight="1" x14ac:dyDescent="0.25">
      <c r="AC226" s="62"/>
      <c r="AD226" s="62"/>
      <c r="AE226" s="62"/>
      <c r="AF226" s="62"/>
      <c r="AG226" s="62"/>
      <c r="AH226" s="62"/>
      <c r="AI226" s="62"/>
      <c r="AJ226" s="62"/>
    </row>
    <row r="227" spans="29:36" ht="15" customHeight="1" x14ac:dyDescent="0.25">
      <c r="AC227" s="62"/>
      <c r="AD227" s="62"/>
      <c r="AE227" s="62"/>
      <c r="AF227" s="62"/>
      <c r="AG227" s="62"/>
      <c r="AH227" s="62"/>
      <c r="AI227" s="62"/>
      <c r="AJ227" s="62"/>
    </row>
    <row r="228" spans="29:36" ht="15" customHeight="1" x14ac:dyDescent="0.25">
      <c r="AC228" s="62"/>
      <c r="AD228" s="62"/>
      <c r="AE228" s="62"/>
      <c r="AF228" s="62"/>
      <c r="AG228" s="62"/>
      <c r="AH228" s="62"/>
      <c r="AI228" s="62"/>
      <c r="AJ228" s="62"/>
    </row>
    <row r="229" spans="29:36" ht="15" customHeight="1" x14ac:dyDescent="0.25">
      <c r="AC229" s="62"/>
      <c r="AD229" s="62"/>
      <c r="AE229" s="62"/>
      <c r="AF229" s="62"/>
      <c r="AG229" s="62"/>
      <c r="AH229" s="62"/>
      <c r="AI229" s="62"/>
      <c r="AJ229" s="62"/>
    </row>
    <row r="230" spans="29:36" ht="15" customHeight="1" x14ac:dyDescent="0.25">
      <c r="AC230" s="62"/>
      <c r="AD230" s="62"/>
      <c r="AE230" s="62"/>
      <c r="AF230" s="62"/>
      <c r="AG230" s="62"/>
      <c r="AH230" s="62"/>
      <c r="AI230" s="62"/>
      <c r="AJ230" s="62"/>
    </row>
    <row r="231" spans="29:36" ht="15" customHeight="1" x14ac:dyDescent="0.25">
      <c r="AC231" s="62"/>
      <c r="AD231" s="62"/>
      <c r="AE231" s="62"/>
      <c r="AF231" s="62"/>
      <c r="AG231" s="62"/>
      <c r="AH231" s="62"/>
      <c r="AI231" s="62"/>
      <c r="AJ231" s="62"/>
    </row>
    <row r="232" spans="29:36" ht="15" customHeight="1" x14ac:dyDescent="0.25">
      <c r="AC232" s="62"/>
      <c r="AD232" s="62"/>
      <c r="AE232" s="62"/>
      <c r="AF232" s="62"/>
      <c r="AG232" s="62"/>
      <c r="AH232" s="62"/>
      <c r="AI232" s="62"/>
      <c r="AJ232" s="62"/>
    </row>
    <row r="233" spans="29:36" ht="15" customHeight="1" x14ac:dyDescent="0.25">
      <c r="AC233" s="62"/>
      <c r="AD233" s="62"/>
      <c r="AE233" s="62"/>
      <c r="AF233" s="62"/>
      <c r="AG233" s="62"/>
      <c r="AH233" s="62"/>
      <c r="AI233" s="62"/>
      <c r="AJ233" s="62"/>
    </row>
    <row r="234" spans="29:36" ht="15" customHeight="1" x14ac:dyDescent="0.25">
      <c r="AC234" s="62"/>
      <c r="AD234" s="62"/>
      <c r="AE234" s="62"/>
      <c r="AF234" s="62"/>
      <c r="AG234" s="62"/>
      <c r="AH234" s="62"/>
      <c r="AI234" s="62"/>
      <c r="AJ234" s="62"/>
    </row>
    <row r="235" spans="29:36" ht="15" customHeight="1" x14ac:dyDescent="0.25">
      <c r="AC235" s="62"/>
      <c r="AD235" s="62"/>
      <c r="AE235" s="62"/>
      <c r="AF235" s="62"/>
      <c r="AG235" s="62"/>
      <c r="AH235" s="62"/>
      <c r="AI235" s="62"/>
      <c r="AJ235" s="62"/>
    </row>
    <row r="236" spans="29:36" ht="15" customHeight="1" x14ac:dyDescent="0.25">
      <c r="AC236" s="62"/>
      <c r="AD236" s="62"/>
      <c r="AE236" s="62"/>
      <c r="AF236" s="62"/>
      <c r="AG236" s="62"/>
      <c r="AH236" s="62"/>
      <c r="AI236" s="62"/>
      <c r="AJ236" s="62"/>
    </row>
  </sheetData>
  <autoFilter ref="C5:AJ114"/>
  <dataConsolidate/>
  <mergeCells count="16">
    <mergeCell ref="C6:C17"/>
    <mergeCell ref="C1:D3"/>
    <mergeCell ref="E1:AJ3"/>
    <mergeCell ref="C4:C5"/>
    <mergeCell ref="D4:D5"/>
    <mergeCell ref="E4:E5"/>
    <mergeCell ref="F4:F5"/>
    <mergeCell ref="G4:G5"/>
    <mergeCell ref="H4:J4"/>
    <mergeCell ref="K4:K5"/>
    <mergeCell ref="L4:P4"/>
    <mergeCell ref="Q4:Q5"/>
    <mergeCell ref="R4:T4"/>
    <mergeCell ref="U4:AA4"/>
    <mergeCell ref="AC4:AD4"/>
    <mergeCell ref="AE4:AJ4"/>
  </mergeCells>
  <conditionalFormatting sqref="X6 AB6 AB105:AB119 X105:X118 AB8:AB10 X8:X10 X12:X14 AB12:AB14 AB17:AB18 X17:X18">
    <cfRule type="containsText" dxfId="966" priority="76" operator="containsText" text="MEDIO">
      <formula>NOT(ISERROR(SEARCH("MEDIO",X6)))</formula>
    </cfRule>
  </conditionalFormatting>
  <conditionalFormatting sqref="X6 X105:X119 X8:X10 X12:X14 X17:X18">
    <cfRule type="containsText" dxfId="965" priority="74" operator="containsText" text="MUY ALTO">
      <formula>NOT(ISERROR(SEARCH("MUY ALTO",X6)))</formula>
    </cfRule>
    <cfRule type="containsText" dxfId="964" priority="75" operator="containsText" text="ALTO">
      <formula>NOT(ISERROR(SEARCH("ALTO",X6)))</formula>
    </cfRule>
    <cfRule type="containsText" dxfId="963" priority="77" operator="containsText" text="BAJO">
      <formula>NOT(ISERROR(SEARCH("BAJO",X6)))</formula>
    </cfRule>
  </conditionalFormatting>
  <conditionalFormatting sqref="AB6 AB105:AB119 AB8:AB10 AB12:AB14 AB17:AB18">
    <cfRule type="containsText" dxfId="962" priority="73" operator="containsText" text="BAJO">
      <formula>NOT(ISERROR(SEARCH("BAJO",AB6)))</formula>
    </cfRule>
  </conditionalFormatting>
  <conditionalFormatting sqref="AB6 AB105:AB119 AB8:AB10 AB12:AB14 AB17:AB18">
    <cfRule type="containsText" dxfId="961" priority="67" operator="containsText" text="NO ACEPTABLE">
      <formula>NOT(ISERROR(SEARCH("NO ACEPTABLE",AB6)))</formula>
    </cfRule>
    <cfRule type="containsText" dxfId="960" priority="68" operator="containsText" text="ACEPTABLE CON CONTROL ESPECIFICO">
      <formula>NOT(ISERROR(SEARCH("ACEPTABLE CON CONTROL ESPECIFICO",AB6)))</formula>
    </cfRule>
    <cfRule type="containsText" dxfId="959" priority="69" operator="containsText" text="MEJORAR SI ES POSIBLE">
      <formula>NOT(ISERROR(SEARCH("MEJORAR SI ES POSIBLE",AB6)))</formula>
    </cfRule>
    <cfRule type="containsText" dxfId="958" priority="70" operator="containsText" text="ACEPTABLE CON SEGUIMIENTO">
      <formula>NOT(ISERROR(SEARCH("ACEPTABLE CON SEGUIMIENTO",AB6)))</formula>
    </cfRule>
    <cfRule type="containsText" dxfId="957" priority="71" operator="containsText" text="MUY ALTO">
      <formula>NOT(ISERROR(SEARCH("MUY ALTO",AB6)))</formula>
    </cfRule>
    <cfRule type="containsText" dxfId="956" priority="72" operator="containsText" text="ALTO">
      <formula>NOT(ISERROR(SEARCH("ALTO",AB6)))</formula>
    </cfRule>
  </conditionalFormatting>
  <conditionalFormatting sqref="AB105:AB119">
    <cfRule type="containsText" dxfId="955" priority="79" operator="containsText" text="MEDIO">
      <formula>NOT(ISERROR(SEARCH("MEDIO",AB105)))</formula>
    </cfRule>
  </conditionalFormatting>
  <conditionalFormatting sqref="AB105:AB119">
    <cfRule type="containsText" dxfId="954" priority="78" operator="containsText" text="BAJO">
      <formula>NOT(ISERROR(SEARCH("BAJO",AB105)))</formula>
    </cfRule>
  </conditionalFormatting>
  <conditionalFormatting sqref="X19:X25 AB19:AB25 AB35:AB104 X35:X104">
    <cfRule type="containsText" dxfId="953" priority="65" operator="containsText" text="MEDIO">
      <formula>NOT(ISERROR(SEARCH("MEDIO",X19)))</formula>
    </cfRule>
  </conditionalFormatting>
  <conditionalFormatting sqref="X19:X25 X35:X104">
    <cfRule type="containsText" dxfId="952" priority="63" operator="containsText" text="MUY ALTO">
      <formula>NOT(ISERROR(SEARCH("MUY ALTO",X19)))</formula>
    </cfRule>
    <cfRule type="containsText" dxfId="951" priority="64" operator="containsText" text="ALTO">
      <formula>NOT(ISERROR(SEARCH("ALTO",X19)))</formula>
    </cfRule>
    <cfRule type="containsText" dxfId="950" priority="66" operator="containsText" text="BAJO">
      <formula>NOT(ISERROR(SEARCH("BAJO",X19)))</formula>
    </cfRule>
  </conditionalFormatting>
  <conditionalFormatting sqref="AB19:AB25 AB35:AB104">
    <cfRule type="containsText" dxfId="949" priority="62" operator="containsText" text="BAJO">
      <formula>NOT(ISERROR(SEARCH("BAJO",AB19)))</formula>
    </cfRule>
  </conditionalFormatting>
  <conditionalFormatting sqref="AB19:AB25 AB35:AB104">
    <cfRule type="containsText" dxfId="948" priority="56" operator="containsText" text="NO ACEPTABLE">
      <formula>NOT(ISERROR(SEARCH("NO ACEPTABLE",AB19)))</formula>
    </cfRule>
    <cfRule type="containsText" dxfId="947" priority="57" operator="containsText" text="ACEPTABLE CON CONTROL ESPECIFICO">
      <formula>NOT(ISERROR(SEARCH("ACEPTABLE CON CONTROL ESPECIFICO",AB19)))</formula>
    </cfRule>
    <cfRule type="containsText" dxfId="946" priority="58" operator="containsText" text="MEJORAR SI ES POSIBLE">
      <formula>NOT(ISERROR(SEARCH("MEJORAR SI ES POSIBLE",AB19)))</formula>
    </cfRule>
    <cfRule type="containsText" dxfId="945" priority="59" operator="containsText" text="ACEPTABLE CON SEGUIMIENTO">
      <formula>NOT(ISERROR(SEARCH("ACEPTABLE CON SEGUIMIENTO",AB19)))</formula>
    </cfRule>
    <cfRule type="containsText" dxfId="944" priority="60" operator="containsText" text="MUY ALTO">
      <formula>NOT(ISERROR(SEARCH("MUY ALTO",AB19)))</formula>
    </cfRule>
    <cfRule type="containsText" dxfId="943" priority="61" operator="containsText" text="ALTO">
      <formula>NOT(ISERROR(SEARCH("ALTO",AB19)))</formula>
    </cfRule>
  </conditionalFormatting>
  <conditionalFormatting sqref="X26:X34 AB26:AB34">
    <cfRule type="containsText" dxfId="942" priority="54" operator="containsText" text="MEDIO">
      <formula>NOT(ISERROR(SEARCH("MEDIO",X26)))</formula>
    </cfRule>
  </conditionalFormatting>
  <conditionalFormatting sqref="X26:X34">
    <cfRule type="containsText" dxfId="941" priority="52" operator="containsText" text="MUY ALTO">
      <formula>NOT(ISERROR(SEARCH("MUY ALTO",X26)))</formula>
    </cfRule>
    <cfRule type="containsText" dxfId="940" priority="53" operator="containsText" text="ALTO">
      <formula>NOT(ISERROR(SEARCH("ALTO",X26)))</formula>
    </cfRule>
    <cfRule type="containsText" dxfId="939" priority="55" operator="containsText" text="BAJO">
      <formula>NOT(ISERROR(SEARCH("BAJO",X26)))</formula>
    </cfRule>
  </conditionalFormatting>
  <conditionalFormatting sqref="AB26:AB34">
    <cfRule type="containsText" dxfId="938" priority="51" operator="containsText" text="BAJO">
      <formula>NOT(ISERROR(SEARCH("BAJO",AB26)))</formula>
    </cfRule>
  </conditionalFormatting>
  <conditionalFormatting sqref="AB26:AB34">
    <cfRule type="containsText" dxfId="937" priority="45" operator="containsText" text="NO ACEPTABLE">
      <formula>NOT(ISERROR(SEARCH("NO ACEPTABLE",AB26)))</formula>
    </cfRule>
    <cfRule type="containsText" dxfId="936" priority="46" operator="containsText" text="ACEPTABLE CON CONTROL ESPECIFICO">
      <formula>NOT(ISERROR(SEARCH("ACEPTABLE CON CONTROL ESPECIFICO",AB26)))</formula>
    </cfRule>
    <cfRule type="containsText" dxfId="935" priority="47" operator="containsText" text="MEJORAR SI ES POSIBLE">
      <formula>NOT(ISERROR(SEARCH("MEJORAR SI ES POSIBLE",AB26)))</formula>
    </cfRule>
    <cfRule type="containsText" dxfId="934" priority="48" operator="containsText" text="ACEPTABLE CON SEGUIMIENTO">
      <formula>NOT(ISERROR(SEARCH("ACEPTABLE CON SEGUIMIENTO",AB26)))</formula>
    </cfRule>
    <cfRule type="containsText" dxfId="933" priority="49" operator="containsText" text="MUY ALTO">
      <formula>NOT(ISERROR(SEARCH("MUY ALTO",AB26)))</formula>
    </cfRule>
    <cfRule type="containsText" dxfId="932" priority="50" operator="containsText" text="ALTO">
      <formula>NOT(ISERROR(SEARCH("ALTO",AB26)))</formula>
    </cfRule>
  </conditionalFormatting>
  <conditionalFormatting sqref="AB7 X7">
    <cfRule type="containsText" dxfId="931" priority="43" operator="containsText" text="MEDIO">
      <formula>NOT(ISERROR(SEARCH("MEDIO",X7)))</formula>
    </cfRule>
  </conditionalFormatting>
  <conditionalFormatting sqref="X7">
    <cfRule type="containsText" dxfId="930" priority="41" operator="containsText" text="MUY ALTO">
      <formula>NOT(ISERROR(SEARCH("MUY ALTO",X7)))</formula>
    </cfRule>
    <cfRule type="containsText" dxfId="929" priority="42" operator="containsText" text="ALTO">
      <formula>NOT(ISERROR(SEARCH("ALTO",X7)))</formula>
    </cfRule>
    <cfRule type="containsText" dxfId="928" priority="44" operator="containsText" text="BAJO">
      <formula>NOT(ISERROR(SEARCH("BAJO",X7)))</formula>
    </cfRule>
  </conditionalFormatting>
  <conditionalFormatting sqref="AB7">
    <cfRule type="containsText" dxfId="927" priority="40" operator="containsText" text="BAJO">
      <formula>NOT(ISERROR(SEARCH("BAJO",AB7)))</formula>
    </cfRule>
  </conditionalFormatting>
  <conditionalFormatting sqref="AB7">
    <cfRule type="containsText" dxfId="926" priority="34" operator="containsText" text="NO ACEPTABLE">
      <formula>NOT(ISERROR(SEARCH("NO ACEPTABLE",AB7)))</formula>
    </cfRule>
    <cfRule type="containsText" dxfId="925" priority="35" operator="containsText" text="ACEPTABLE CON CONTROL ESPECIFICO">
      <formula>NOT(ISERROR(SEARCH("ACEPTABLE CON CONTROL ESPECIFICO",AB7)))</formula>
    </cfRule>
    <cfRule type="containsText" dxfId="924" priority="36" operator="containsText" text="MEJORAR SI ES POSIBLE">
      <formula>NOT(ISERROR(SEARCH("MEJORAR SI ES POSIBLE",AB7)))</formula>
    </cfRule>
    <cfRule type="containsText" dxfId="923" priority="37" operator="containsText" text="ACEPTABLE CON SEGUIMIENTO">
      <formula>NOT(ISERROR(SEARCH("ACEPTABLE CON SEGUIMIENTO",AB7)))</formula>
    </cfRule>
    <cfRule type="containsText" dxfId="922" priority="38" operator="containsText" text="MUY ALTO">
      <formula>NOT(ISERROR(SEARCH("MUY ALTO",AB7)))</formula>
    </cfRule>
    <cfRule type="containsText" dxfId="921" priority="39" operator="containsText" text="ALTO">
      <formula>NOT(ISERROR(SEARCH("ALTO",AB7)))</formula>
    </cfRule>
  </conditionalFormatting>
  <conditionalFormatting sqref="X11 AB11">
    <cfRule type="containsText" dxfId="920" priority="32" operator="containsText" text="MEDIO">
      <formula>NOT(ISERROR(SEARCH("MEDIO",X11)))</formula>
    </cfRule>
  </conditionalFormatting>
  <conditionalFormatting sqref="X11">
    <cfRule type="containsText" dxfId="919" priority="30" operator="containsText" text="MUY ALTO">
      <formula>NOT(ISERROR(SEARCH("MUY ALTO",X11)))</formula>
    </cfRule>
    <cfRule type="containsText" dxfId="918" priority="31" operator="containsText" text="ALTO">
      <formula>NOT(ISERROR(SEARCH("ALTO",X11)))</formula>
    </cfRule>
    <cfRule type="containsText" dxfId="917" priority="33" operator="containsText" text="BAJO">
      <formula>NOT(ISERROR(SEARCH("BAJO",X11)))</formula>
    </cfRule>
  </conditionalFormatting>
  <conditionalFormatting sqref="AB11">
    <cfRule type="containsText" dxfId="916" priority="29" operator="containsText" text="BAJO">
      <formula>NOT(ISERROR(SEARCH("BAJO",AB11)))</formula>
    </cfRule>
  </conditionalFormatting>
  <conditionalFormatting sqref="AB11">
    <cfRule type="containsText" dxfId="915" priority="23" operator="containsText" text="NO ACEPTABLE">
      <formula>NOT(ISERROR(SEARCH("NO ACEPTABLE",AB11)))</formula>
    </cfRule>
    <cfRule type="containsText" dxfId="914" priority="24" operator="containsText" text="ACEPTABLE CON CONTROL ESPECIFICO">
      <formula>NOT(ISERROR(SEARCH("ACEPTABLE CON CONTROL ESPECIFICO",AB11)))</formula>
    </cfRule>
    <cfRule type="containsText" dxfId="913" priority="25" operator="containsText" text="MEJORAR SI ES POSIBLE">
      <formula>NOT(ISERROR(SEARCH("MEJORAR SI ES POSIBLE",AB11)))</formula>
    </cfRule>
    <cfRule type="containsText" dxfId="912" priority="26" operator="containsText" text="ACEPTABLE CON SEGUIMIENTO">
      <formula>NOT(ISERROR(SEARCH("ACEPTABLE CON SEGUIMIENTO",AB11)))</formula>
    </cfRule>
    <cfRule type="containsText" dxfId="911" priority="27" operator="containsText" text="MUY ALTO">
      <formula>NOT(ISERROR(SEARCH("MUY ALTO",AB11)))</formula>
    </cfRule>
    <cfRule type="containsText" dxfId="910" priority="28" operator="containsText" text="ALTO">
      <formula>NOT(ISERROR(SEARCH("ALTO",AB11)))</formula>
    </cfRule>
  </conditionalFormatting>
  <conditionalFormatting sqref="AB15 X15">
    <cfRule type="containsText" dxfId="909" priority="21" operator="containsText" text="MEDIO">
      <formula>NOT(ISERROR(SEARCH("MEDIO",X15)))</formula>
    </cfRule>
  </conditionalFormatting>
  <conditionalFormatting sqref="X15">
    <cfRule type="containsText" dxfId="908" priority="19" operator="containsText" text="MUY ALTO">
      <formula>NOT(ISERROR(SEARCH("MUY ALTO",X15)))</formula>
    </cfRule>
    <cfRule type="containsText" dxfId="907" priority="20" operator="containsText" text="ALTO">
      <formula>NOT(ISERROR(SEARCH("ALTO",X15)))</formula>
    </cfRule>
    <cfRule type="containsText" dxfId="906" priority="22" operator="containsText" text="BAJO">
      <formula>NOT(ISERROR(SEARCH("BAJO",X15)))</formula>
    </cfRule>
  </conditionalFormatting>
  <conditionalFormatting sqref="AB15">
    <cfRule type="containsText" dxfId="905" priority="18" operator="containsText" text="BAJO">
      <formula>NOT(ISERROR(SEARCH("BAJO",AB15)))</formula>
    </cfRule>
  </conditionalFormatting>
  <conditionalFormatting sqref="AB15">
    <cfRule type="containsText" dxfId="904" priority="12" operator="containsText" text="NO ACEPTABLE">
      <formula>NOT(ISERROR(SEARCH("NO ACEPTABLE",AB15)))</formula>
    </cfRule>
    <cfRule type="containsText" dxfId="903" priority="13" operator="containsText" text="ACEPTABLE CON CONTROL ESPECIFICO">
      <formula>NOT(ISERROR(SEARCH("ACEPTABLE CON CONTROL ESPECIFICO",AB15)))</formula>
    </cfRule>
    <cfRule type="containsText" dxfId="902" priority="14" operator="containsText" text="MEJORAR SI ES POSIBLE">
      <formula>NOT(ISERROR(SEARCH("MEJORAR SI ES POSIBLE",AB15)))</formula>
    </cfRule>
    <cfRule type="containsText" dxfId="901" priority="15" operator="containsText" text="ACEPTABLE CON SEGUIMIENTO">
      <formula>NOT(ISERROR(SEARCH("ACEPTABLE CON SEGUIMIENTO",AB15)))</formula>
    </cfRule>
    <cfRule type="containsText" dxfId="900" priority="16" operator="containsText" text="MUY ALTO">
      <formula>NOT(ISERROR(SEARCH("MUY ALTO",AB15)))</formula>
    </cfRule>
    <cfRule type="containsText" dxfId="899" priority="17" operator="containsText" text="ALTO">
      <formula>NOT(ISERROR(SEARCH("ALTO",AB15)))</formula>
    </cfRule>
  </conditionalFormatting>
  <conditionalFormatting sqref="AB16 X16">
    <cfRule type="containsText" dxfId="898" priority="10" operator="containsText" text="MEDIO">
      <formula>NOT(ISERROR(SEARCH("MEDIO",X16)))</formula>
    </cfRule>
  </conditionalFormatting>
  <conditionalFormatting sqref="X16">
    <cfRule type="containsText" dxfId="897" priority="8" operator="containsText" text="MUY ALTO">
      <formula>NOT(ISERROR(SEARCH("MUY ALTO",X16)))</formula>
    </cfRule>
    <cfRule type="containsText" dxfId="896" priority="9" operator="containsText" text="ALTO">
      <formula>NOT(ISERROR(SEARCH("ALTO",X16)))</formula>
    </cfRule>
    <cfRule type="containsText" dxfId="895" priority="11" operator="containsText" text="BAJO">
      <formula>NOT(ISERROR(SEARCH("BAJO",X16)))</formula>
    </cfRule>
  </conditionalFormatting>
  <conditionalFormatting sqref="AB16">
    <cfRule type="containsText" dxfId="894" priority="7" operator="containsText" text="BAJO">
      <formula>NOT(ISERROR(SEARCH("BAJO",AB16)))</formula>
    </cfRule>
  </conditionalFormatting>
  <conditionalFormatting sqref="AB16">
    <cfRule type="containsText" dxfId="893" priority="1" operator="containsText" text="NO ACEPTABLE">
      <formula>NOT(ISERROR(SEARCH("NO ACEPTABLE",AB16)))</formula>
    </cfRule>
    <cfRule type="containsText" dxfId="892" priority="2" operator="containsText" text="ACEPTABLE CON CONTROL ESPECIFICO">
      <formula>NOT(ISERROR(SEARCH("ACEPTABLE CON CONTROL ESPECIFICO",AB16)))</formula>
    </cfRule>
    <cfRule type="containsText" dxfId="891" priority="3" operator="containsText" text="MEJORAR SI ES POSIBLE">
      <formula>NOT(ISERROR(SEARCH("MEJORAR SI ES POSIBLE",AB16)))</formula>
    </cfRule>
    <cfRule type="containsText" dxfId="890" priority="4" operator="containsText" text="ACEPTABLE CON SEGUIMIENTO">
      <formula>NOT(ISERROR(SEARCH("ACEPTABLE CON SEGUIMIENTO",AB16)))</formula>
    </cfRule>
    <cfRule type="containsText" dxfId="889" priority="5" operator="containsText" text="MUY ALTO">
      <formula>NOT(ISERROR(SEARCH("MUY ALTO",AB16)))</formula>
    </cfRule>
    <cfRule type="containsText" dxfId="888" priority="6" operator="containsText" text="ALTO">
      <formula>NOT(ISERROR(SEARCH("ALTO",AB16)))</formula>
    </cfRule>
  </conditionalFormatting>
  <dataValidations count="6">
    <dataValidation type="list" allowBlank="1" showInputMessage="1" showErrorMessage="1" sqref="H116:H119">
      <formula1>$A$1:$A$5</formula1>
    </dataValidation>
    <dataValidation type="list" allowBlank="1" showInputMessage="1" showErrorMessage="1" sqref="AD55:AD71 AD86 AD73:AD84 AD88:AD114 AD44:AD53 AD116:AD119 AD6:AD41">
      <formula1>$AO$1:$AO$2</formula1>
    </dataValidation>
    <dataValidation type="list" allowBlank="1" showInputMessage="1" showErrorMessage="1" sqref="AD87 AD115 AD85 AD72 AD54 AD42:AD43">
      <formula1>$AQ$1:$AQ$2</formula1>
    </dataValidation>
    <dataValidation type="list" allowBlank="1" showInputMessage="1" showErrorMessage="1" sqref="G88:G119 G35:G86 G6 G9:G23">
      <formula1>$AN$1:$AN$2</formula1>
    </dataValidation>
    <dataValidation type="list" allowBlank="1" showInputMessage="1" showErrorMessage="1" sqref="G87">
      <formula1>$AP$1:$AP$2</formula1>
    </dataValidation>
    <dataValidation type="list" allowBlank="1" showInputMessage="1" showErrorMessage="1" sqref="I119:J119">
      <formula1>$B$1:$B$5</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14:formula1>
            <xm:f>'C:\Users\alejandra.betancur\Desktop\[FT-GH-SST-65 - Matriz de identificación de peligros version 1.xlsx]LISTA'!#REF!</xm:f>
          </x14:formula1>
          <xm:sqref>H13:I18</xm:sqref>
        </x14:dataValidation>
        <x14:dataValidation type="list" allowBlank="1" showInputMessage="1" showErrorMessage="1">
          <x14:formula1>
            <xm:f>LISTA!$A$2:$A$8</xm:f>
          </x14:formula1>
          <xm:sqref>H35:H49 H19:H23 H6:H12</xm:sqref>
        </x14:dataValidation>
        <x14:dataValidation type="list" allowBlank="1" showInputMessage="1" showErrorMessage="1">
          <x14:formula1>
            <xm:f>LISTA!$B$2:$B$47</xm:f>
          </x14:formula1>
          <xm:sqref>I19:I118 I6:I12</xm:sqref>
        </x14:dataValidation>
        <x14:dataValidation type="list" allowBlank="1" showInputMessage="1" showErrorMessage="1">
          <x14:formula1>
            <xm:f>LISTA!$A$2:$A$9</xm:f>
          </x14:formula1>
          <xm:sqref>H50:H115</xm:sqref>
        </x14:dataValidation>
        <x14:dataValidation type="list" allowBlank="1" showInputMessage="1" showErrorMessage="1">
          <x14:formula1>
            <xm:f>LISTA!$B$2:$B$49</xm:f>
          </x14:formula1>
          <xm:sqref>J118</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C1:AO232"/>
  <sheetViews>
    <sheetView showGridLines="0" zoomScale="80" zoomScaleNormal="80" workbookViewId="0">
      <pane ySplit="5" topLeftCell="A6" activePane="bottomLeft" state="frozen"/>
      <selection activeCell="C5" sqref="C5"/>
      <selection pane="bottomLeft" activeCell="F4" sqref="F4:F5"/>
    </sheetView>
  </sheetViews>
  <sheetFormatPr baseColWidth="10" defaultColWidth="0" defaultRowHeight="15" customHeight="1" zeroHeight="1" x14ac:dyDescent="0.25"/>
  <cols>
    <col min="1" max="2" width="11.42578125" hidden="1" customWidth="1"/>
    <col min="3" max="3" width="24.140625" customWidth="1"/>
    <col min="4" max="4" width="34.7109375" customWidth="1"/>
    <col min="5" max="6" width="20.7109375" customWidth="1"/>
    <col min="7" max="7" width="6.7109375" customWidth="1"/>
    <col min="8" max="8" width="32.42578125" customWidth="1"/>
    <col min="9" max="10" width="30.85546875" customWidth="1"/>
    <col min="11" max="11" width="25.7109375" customWidth="1"/>
    <col min="12" max="15" width="9.28515625" bestFit="1" customWidth="1"/>
    <col min="16" max="17" width="9.28515625" customWidth="1"/>
    <col min="18" max="18" width="18.5703125" customWidth="1"/>
    <col min="19" max="19" width="27.85546875" customWidth="1"/>
    <col min="20" max="20" width="19.85546875" customWidth="1"/>
    <col min="21" max="21" width="3.42578125" customWidth="1"/>
    <col min="22" max="22" width="4.140625" customWidth="1"/>
    <col min="23" max="23" width="5.28515625" customWidth="1"/>
    <col min="24" max="24" width="11.7109375" bestFit="1" customWidth="1"/>
    <col min="25" max="25" width="5" customWidth="1"/>
    <col min="26" max="26" width="6.7109375" customWidth="1"/>
    <col min="27" max="27" width="5.28515625" style="44" customWidth="1"/>
    <col min="28" max="28" width="17.28515625" style="44" customWidth="1"/>
    <col min="29" max="29" width="25.5703125" customWidth="1"/>
    <col min="30" max="30" width="6" customWidth="1"/>
    <col min="31" max="31" width="26.42578125" customWidth="1"/>
    <col min="32" max="32" width="21.28515625" customWidth="1"/>
    <col min="33" max="33" width="26.42578125" customWidth="1"/>
    <col min="34" max="34" width="72.85546875" customWidth="1"/>
    <col min="35" max="36" width="22.28515625" customWidth="1"/>
    <col min="37" max="37" width="11.42578125" customWidth="1"/>
    <col min="38" max="16384" width="11.42578125" hidden="1"/>
  </cols>
  <sheetData>
    <row r="1" spans="3:41" ht="25.5" customHeight="1" x14ac:dyDescent="0.25">
      <c r="C1" s="93"/>
      <c r="D1" s="94"/>
      <c r="E1" s="99" t="s">
        <v>58</v>
      </c>
      <c r="F1" s="100"/>
      <c r="G1" s="100"/>
      <c r="H1" s="100"/>
      <c r="I1" s="100"/>
      <c r="J1" s="100"/>
      <c r="K1" s="100"/>
      <c r="L1" s="100"/>
      <c r="M1" s="100"/>
      <c r="N1" s="100"/>
      <c r="O1" s="100"/>
      <c r="P1" s="100"/>
      <c r="Q1" s="100"/>
      <c r="R1" s="100"/>
      <c r="S1" s="100"/>
      <c r="T1" s="100"/>
      <c r="U1" s="100"/>
      <c r="V1" s="100"/>
      <c r="W1" s="100"/>
      <c r="X1" s="100"/>
      <c r="Y1" s="100"/>
      <c r="Z1" s="100"/>
      <c r="AA1" s="100"/>
      <c r="AB1" s="100"/>
      <c r="AC1" s="100"/>
      <c r="AD1" s="100"/>
      <c r="AE1" s="100"/>
      <c r="AF1" s="100"/>
      <c r="AG1" s="100"/>
      <c r="AH1" s="100"/>
      <c r="AI1" s="100"/>
      <c r="AJ1" s="101"/>
      <c r="AN1" t="s">
        <v>33</v>
      </c>
      <c r="AO1" t="s">
        <v>33</v>
      </c>
    </row>
    <row r="2" spans="3:41" x14ac:dyDescent="0.25">
      <c r="C2" s="95"/>
      <c r="D2" s="96"/>
      <c r="E2" s="102"/>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c r="AF2" s="103"/>
      <c r="AG2" s="103"/>
      <c r="AH2" s="103"/>
      <c r="AI2" s="103"/>
      <c r="AJ2" s="104"/>
      <c r="AN2" t="s">
        <v>34</v>
      </c>
      <c r="AO2" t="s">
        <v>34</v>
      </c>
    </row>
    <row r="3" spans="3:41" ht="15.75" thickBot="1" x14ac:dyDescent="0.3">
      <c r="C3" s="97"/>
      <c r="D3" s="98"/>
      <c r="E3" s="105"/>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7"/>
    </row>
    <row r="4" spans="3:41" ht="60.75" x14ac:dyDescent="0.25">
      <c r="C4" s="108" t="s">
        <v>46</v>
      </c>
      <c r="D4" s="110" t="s">
        <v>47</v>
      </c>
      <c r="E4" s="110" t="s">
        <v>0</v>
      </c>
      <c r="F4" s="110" t="s">
        <v>48</v>
      </c>
      <c r="G4" s="110" t="s">
        <v>24</v>
      </c>
      <c r="H4" s="91" t="s">
        <v>1</v>
      </c>
      <c r="I4" s="112"/>
      <c r="J4" s="113"/>
      <c r="K4" s="110" t="s">
        <v>4</v>
      </c>
      <c r="L4" s="91" t="s">
        <v>54</v>
      </c>
      <c r="M4" s="112"/>
      <c r="N4" s="112"/>
      <c r="O4" s="112"/>
      <c r="P4" s="113"/>
      <c r="Q4" s="117" t="s">
        <v>56</v>
      </c>
      <c r="R4" s="90" t="s">
        <v>5</v>
      </c>
      <c r="S4" s="90"/>
      <c r="T4" s="90"/>
      <c r="U4" s="90" t="s">
        <v>9</v>
      </c>
      <c r="V4" s="90"/>
      <c r="W4" s="90"/>
      <c r="X4" s="90"/>
      <c r="Y4" s="90"/>
      <c r="Z4" s="90"/>
      <c r="AA4" s="90"/>
      <c r="AB4" s="41" t="s">
        <v>13</v>
      </c>
      <c r="AC4" s="90" t="s">
        <v>15</v>
      </c>
      <c r="AD4" s="90"/>
      <c r="AE4" s="90" t="s">
        <v>18</v>
      </c>
      <c r="AF4" s="90"/>
      <c r="AG4" s="90"/>
      <c r="AH4" s="90"/>
      <c r="AI4" s="91"/>
      <c r="AJ4" s="92"/>
    </row>
    <row r="5" spans="3:41" ht="134.25" customHeight="1" x14ac:dyDescent="0.25">
      <c r="C5" s="109"/>
      <c r="D5" s="111"/>
      <c r="E5" s="111"/>
      <c r="F5" s="111"/>
      <c r="G5" s="111"/>
      <c r="H5" s="18" t="s">
        <v>3</v>
      </c>
      <c r="I5" s="18" t="s">
        <v>2</v>
      </c>
      <c r="J5" s="18" t="s">
        <v>77</v>
      </c>
      <c r="K5" s="111"/>
      <c r="L5" s="18" t="s">
        <v>50</v>
      </c>
      <c r="M5" s="18" t="s">
        <v>51</v>
      </c>
      <c r="N5" s="18" t="s">
        <v>52</v>
      </c>
      <c r="O5" s="18" t="s">
        <v>53</v>
      </c>
      <c r="P5" s="18" t="s">
        <v>55</v>
      </c>
      <c r="Q5" s="118"/>
      <c r="R5" s="18" t="s">
        <v>6</v>
      </c>
      <c r="S5" s="18" t="s">
        <v>7</v>
      </c>
      <c r="T5" s="18" t="s">
        <v>8</v>
      </c>
      <c r="U5" s="19" t="s">
        <v>27</v>
      </c>
      <c r="V5" s="19" t="s">
        <v>10</v>
      </c>
      <c r="W5" s="20" t="s">
        <v>25</v>
      </c>
      <c r="X5" s="20" t="s">
        <v>28</v>
      </c>
      <c r="Y5" s="19" t="s">
        <v>11</v>
      </c>
      <c r="Z5" s="20" t="s">
        <v>26</v>
      </c>
      <c r="AA5" s="42" t="s">
        <v>12</v>
      </c>
      <c r="AB5" s="42" t="s">
        <v>14</v>
      </c>
      <c r="AC5" s="19" t="s">
        <v>16</v>
      </c>
      <c r="AD5" s="19" t="s">
        <v>17</v>
      </c>
      <c r="AE5" s="18" t="s">
        <v>19</v>
      </c>
      <c r="AF5" s="18" t="s">
        <v>20</v>
      </c>
      <c r="AG5" s="18" t="s">
        <v>21</v>
      </c>
      <c r="AH5" s="18" t="s">
        <v>22</v>
      </c>
      <c r="AI5" s="21" t="s">
        <v>23</v>
      </c>
      <c r="AJ5" s="21" t="s">
        <v>57</v>
      </c>
    </row>
    <row r="6" spans="3:41" ht="30" x14ac:dyDescent="0.25">
      <c r="C6" s="120" t="s">
        <v>98</v>
      </c>
      <c r="D6" s="6" t="s">
        <v>93</v>
      </c>
      <c r="E6" s="56"/>
      <c r="F6" s="56" t="s">
        <v>165</v>
      </c>
      <c r="G6" s="61"/>
      <c r="H6" s="50"/>
      <c r="I6" s="51"/>
      <c r="J6" s="51"/>
      <c r="K6" s="51"/>
      <c r="L6" s="51"/>
      <c r="M6" s="51"/>
      <c r="N6" s="51"/>
      <c r="O6" s="51"/>
      <c r="P6" s="51"/>
      <c r="Q6" s="51"/>
      <c r="R6" s="51"/>
      <c r="S6" s="51"/>
      <c r="T6" s="51"/>
      <c r="U6" s="16"/>
      <c r="V6" s="16">
        <v>2</v>
      </c>
      <c r="W6" s="37">
        <f t="shared" ref="W6:W69" si="0">+U6*V6</f>
        <v>0</v>
      </c>
      <c r="X6" s="38" t="str">
        <f t="shared" ref="X6:X69" si="1">IF(W6&lt;=4,"BAJO",IF(W6&lt;=8,"MEDIO",IF(W6&lt;=20,"ALTO","MUY ALTO")))</f>
        <v>BAJO</v>
      </c>
      <c r="Y6" s="16"/>
      <c r="Z6" s="37">
        <f t="shared" ref="Z6:Z88" si="2">+W6*Y6</f>
        <v>0</v>
      </c>
      <c r="AA6" s="45" t="str">
        <f>IF(AND(Z6&gt;=0,Z6&lt;=20),"IV",IF(AND(Z6&gt;=21,Z6&lt;=120),"III",IF(AND(Z6&gt;=121,Z6&lt;=500),"II",IF(AND(Z6&gt;=501,Z6&lt;=4000),"I",""))))</f>
        <v>IV</v>
      </c>
      <c r="AB6" s="43" t="str">
        <f>IF(AA6="IV","ACEPTABLE CON SEGUIMIENTO",IF(AA6="III","MEJORAR SI ES POSIBLE",IF(AA6="II","ACEPTABLE CON CONTROL ESPECIFICO",IF(AA6="I","NO ACEPTABLE",""))))</f>
        <v>ACEPTABLE CON SEGUIMIENTO</v>
      </c>
      <c r="AC6" s="51"/>
      <c r="AD6" s="51"/>
      <c r="AE6" s="51"/>
      <c r="AF6" s="51"/>
      <c r="AG6" s="51"/>
      <c r="AH6" s="51"/>
      <c r="AI6" s="51"/>
      <c r="AJ6" s="51"/>
    </row>
    <row r="7" spans="3:41" ht="30" x14ac:dyDescent="0.25">
      <c r="C7" s="121"/>
      <c r="D7" s="6" t="s">
        <v>97</v>
      </c>
      <c r="E7" s="56"/>
      <c r="F7" s="56" t="s">
        <v>165</v>
      </c>
      <c r="G7" s="61"/>
      <c r="H7" s="50"/>
      <c r="I7" s="51"/>
      <c r="J7" s="51"/>
      <c r="K7" s="51"/>
      <c r="L7" s="51"/>
      <c r="M7" s="51"/>
      <c r="N7" s="51"/>
      <c r="O7" s="51"/>
      <c r="P7" s="51"/>
      <c r="Q7" s="51"/>
      <c r="R7" s="51"/>
      <c r="S7" s="51"/>
      <c r="T7" s="51"/>
      <c r="U7" s="16"/>
      <c r="V7" s="16">
        <v>2</v>
      </c>
      <c r="W7" s="37">
        <f t="shared" si="0"/>
        <v>0</v>
      </c>
      <c r="X7" s="38" t="str">
        <f t="shared" si="1"/>
        <v>BAJO</v>
      </c>
      <c r="Y7" s="16"/>
      <c r="Z7" s="37">
        <f t="shared" si="2"/>
        <v>0</v>
      </c>
      <c r="AA7" s="45" t="str">
        <f t="shared" ref="AA7:AA89" si="3">IF(AND(Z7&gt;=0,Z7&lt;=20),"IV",IF(AND(Z7&gt;=21,Z7&lt;=120),"III",IF(AND(Z7&gt;=121,Z7&lt;=500),"II",IF(AND(Z7&gt;=501,Z7&lt;=4000),"I",""))))</f>
        <v>IV</v>
      </c>
      <c r="AB7" s="43" t="str">
        <f t="shared" ref="AB7:AB89" si="4">IF(AA7="IV","ACEPTABLE CON SEGUIMIENTO",IF(AA7="III","MEJORAR SI ES POSIBLE",IF(AA7="II","ACEPTABLE CON CONTROL ESPECIFICO",IF(AA7="I","NO ACEPTABLE",""))))</f>
        <v>ACEPTABLE CON SEGUIMIENTO</v>
      </c>
      <c r="AC7" s="51"/>
      <c r="AD7" s="51"/>
      <c r="AE7" s="51"/>
      <c r="AF7" s="51"/>
      <c r="AG7" s="51"/>
      <c r="AH7" s="51"/>
      <c r="AI7" s="51"/>
      <c r="AJ7" s="51"/>
    </row>
    <row r="8" spans="3:41" ht="30" x14ac:dyDescent="0.25">
      <c r="C8" s="121"/>
      <c r="D8" s="6" t="s">
        <v>94</v>
      </c>
      <c r="E8" s="52"/>
      <c r="F8" s="56" t="s">
        <v>165</v>
      </c>
      <c r="G8" s="53"/>
      <c r="H8" s="50"/>
      <c r="I8" s="51"/>
      <c r="J8" s="51"/>
      <c r="K8" s="51"/>
      <c r="L8" s="51"/>
      <c r="M8" s="51"/>
      <c r="N8" s="51"/>
      <c r="O8" s="51"/>
      <c r="P8" s="51"/>
      <c r="Q8" s="51"/>
      <c r="R8" s="51"/>
      <c r="S8" s="51"/>
      <c r="T8" s="51"/>
      <c r="U8" s="16"/>
      <c r="V8" s="16">
        <v>4</v>
      </c>
      <c r="W8" s="37">
        <f t="shared" si="0"/>
        <v>0</v>
      </c>
      <c r="X8" s="38" t="str">
        <f t="shared" si="1"/>
        <v>BAJO</v>
      </c>
      <c r="Y8" s="16"/>
      <c r="Z8" s="37">
        <f t="shared" si="2"/>
        <v>0</v>
      </c>
      <c r="AA8" s="45" t="str">
        <f t="shared" si="3"/>
        <v>IV</v>
      </c>
      <c r="AB8" s="43" t="str">
        <f t="shared" si="4"/>
        <v>ACEPTABLE CON SEGUIMIENTO</v>
      </c>
      <c r="AC8" s="51"/>
      <c r="AD8" s="51"/>
      <c r="AE8" s="51"/>
      <c r="AF8" s="51"/>
      <c r="AG8" s="51"/>
      <c r="AH8" s="51"/>
      <c r="AI8" s="51"/>
      <c r="AJ8" s="51"/>
    </row>
    <row r="9" spans="3:41" ht="30" x14ac:dyDescent="0.25">
      <c r="C9" s="121"/>
      <c r="D9" s="22" t="s">
        <v>92</v>
      </c>
      <c r="E9" s="52"/>
      <c r="F9" s="56" t="s">
        <v>165</v>
      </c>
      <c r="G9" s="53"/>
      <c r="H9" s="50"/>
      <c r="I9" s="51"/>
      <c r="J9" s="51"/>
      <c r="K9" s="51"/>
      <c r="L9" s="51"/>
      <c r="M9" s="51"/>
      <c r="N9" s="51"/>
      <c r="O9" s="51"/>
      <c r="P9" s="51"/>
      <c r="Q9" s="51"/>
      <c r="R9" s="51"/>
      <c r="S9" s="51"/>
      <c r="T9" s="51"/>
      <c r="U9" s="16"/>
      <c r="V9" s="16">
        <v>2</v>
      </c>
      <c r="W9" s="37">
        <f t="shared" si="0"/>
        <v>0</v>
      </c>
      <c r="X9" s="38" t="str">
        <f t="shared" si="1"/>
        <v>BAJO</v>
      </c>
      <c r="Y9" s="16"/>
      <c r="Z9" s="37">
        <f t="shared" si="2"/>
        <v>0</v>
      </c>
      <c r="AA9" s="45" t="str">
        <f t="shared" si="3"/>
        <v>IV</v>
      </c>
      <c r="AB9" s="43" t="str">
        <f>IF(AA9="IV","ACEPTABLE CON SEGUIMIENTO",IF(AA9="III","MEJORAR SI ES POSIBLE",IF(AA9="II","ACEPTABLE CON CONTROL ESPECIFICO",IF(AA9="I","NO ACEPTABLE",""))))</f>
        <v>ACEPTABLE CON SEGUIMIENTO</v>
      </c>
      <c r="AC9" s="51"/>
      <c r="AD9" s="51"/>
      <c r="AE9" s="51"/>
      <c r="AF9" s="51"/>
      <c r="AG9" s="51"/>
      <c r="AH9" s="51"/>
      <c r="AI9" s="51"/>
      <c r="AJ9" s="51"/>
    </row>
    <row r="10" spans="3:41" ht="30" x14ac:dyDescent="0.25">
      <c r="C10" s="121"/>
      <c r="D10" s="11" t="s">
        <v>95</v>
      </c>
      <c r="E10" s="52"/>
      <c r="F10" s="56" t="s">
        <v>165</v>
      </c>
      <c r="G10" s="53"/>
      <c r="H10" s="50"/>
      <c r="I10" s="51"/>
      <c r="J10" s="51"/>
      <c r="K10" s="51"/>
      <c r="L10" s="51"/>
      <c r="M10" s="51"/>
      <c r="N10" s="51"/>
      <c r="O10" s="51"/>
      <c r="P10" s="51"/>
      <c r="Q10" s="51"/>
      <c r="R10" s="51"/>
      <c r="S10" s="51"/>
      <c r="T10" s="51"/>
      <c r="U10" s="16"/>
      <c r="V10" s="16">
        <v>3</v>
      </c>
      <c r="W10" s="37">
        <f t="shared" si="0"/>
        <v>0</v>
      </c>
      <c r="X10" s="38" t="str">
        <f t="shared" si="1"/>
        <v>BAJO</v>
      </c>
      <c r="Y10" s="16"/>
      <c r="Z10" s="37">
        <f t="shared" si="2"/>
        <v>0</v>
      </c>
      <c r="AA10" s="45" t="str">
        <f t="shared" si="3"/>
        <v>IV</v>
      </c>
      <c r="AB10" s="43" t="str">
        <f t="shared" si="4"/>
        <v>ACEPTABLE CON SEGUIMIENTO</v>
      </c>
      <c r="AC10" s="51"/>
      <c r="AD10" s="51"/>
      <c r="AE10" s="51"/>
      <c r="AF10" s="51"/>
      <c r="AG10" s="51"/>
      <c r="AH10" s="51"/>
      <c r="AI10" s="51"/>
      <c r="AJ10" s="51"/>
    </row>
    <row r="11" spans="3:41" ht="30" x14ac:dyDescent="0.25">
      <c r="C11" s="122"/>
      <c r="D11" s="11" t="s">
        <v>96</v>
      </c>
      <c r="E11" s="56"/>
      <c r="F11" s="56" t="s">
        <v>165</v>
      </c>
      <c r="G11" s="55"/>
      <c r="H11" s="50"/>
      <c r="I11" s="51"/>
      <c r="J11" s="51"/>
      <c r="K11" s="51"/>
      <c r="L11" s="51"/>
      <c r="M11" s="51"/>
      <c r="N11" s="51"/>
      <c r="O11" s="51"/>
      <c r="P11" s="51"/>
      <c r="Q11" s="51"/>
      <c r="R11" s="51"/>
      <c r="S11" s="51"/>
      <c r="T11" s="51"/>
      <c r="U11" s="16"/>
      <c r="V11" s="16">
        <v>3</v>
      </c>
      <c r="W11" s="37">
        <f t="shared" si="0"/>
        <v>0</v>
      </c>
      <c r="X11" s="38" t="str">
        <f t="shared" si="1"/>
        <v>BAJO</v>
      </c>
      <c r="Y11" s="16"/>
      <c r="Z11" s="37">
        <f t="shared" si="2"/>
        <v>0</v>
      </c>
      <c r="AA11" s="45" t="str">
        <f t="shared" si="3"/>
        <v>IV</v>
      </c>
      <c r="AB11" s="43" t="str">
        <f t="shared" si="4"/>
        <v>ACEPTABLE CON SEGUIMIENTO</v>
      </c>
      <c r="AC11" s="51"/>
      <c r="AD11" s="51"/>
      <c r="AE11" s="51"/>
      <c r="AF11" s="51"/>
      <c r="AG11" s="51"/>
      <c r="AH11" s="51"/>
      <c r="AI11" s="51"/>
      <c r="AJ11" s="51"/>
    </row>
    <row r="12" spans="3:41" ht="30" x14ac:dyDescent="0.25">
      <c r="C12" s="59"/>
      <c r="D12" s="60"/>
      <c r="E12" s="56"/>
      <c r="F12" s="54"/>
      <c r="G12" s="55"/>
      <c r="H12" s="50"/>
      <c r="I12" s="51"/>
      <c r="J12" s="51"/>
      <c r="K12" s="51"/>
      <c r="L12" s="51"/>
      <c r="M12" s="51"/>
      <c r="N12" s="51"/>
      <c r="O12" s="51"/>
      <c r="P12" s="51"/>
      <c r="Q12" s="51"/>
      <c r="R12" s="51"/>
      <c r="S12" s="51"/>
      <c r="T12" s="51"/>
      <c r="U12" s="16"/>
      <c r="V12" s="16">
        <v>3</v>
      </c>
      <c r="W12" s="37">
        <f t="shared" si="0"/>
        <v>0</v>
      </c>
      <c r="X12" s="38" t="str">
        <f t="shared" si="1"/>
        <v>BAJO</v>
      </c>
      <c r="Y12" s="16"/>
      <c r="Z12" s="37">
        <f t="shared" si="2"/>
        <v>0</v>
      </c>
      <c r="AA12" s="45" t="str">
        <f t="shared" si="3"/>
        <v>IV</v>
      </c>
      <c r="AB12" s="43" t="str">
        <f t="shared" si="4"/>
        <v>ACEPTABLE CON SEGUIMIENTO</v>
      </c>
      <c r="AC12" s="51"/>
      <c r="AD12" s="51"/>
      <c r="AE12" s="51"/>
      <c r="AF12" s="51"/>
      <c r="AG12" s="51"/>
      <c r="AH12" s="51"/>
      <c r="AI12" s="51"/>
      <c r="AJ12" s="51"/>
    </row>
    <row r="13" spans="3:41" ht="30" x14ac:dyDescent="0.25">
      <c r="C13" s="59"/>
      <c r="D13" s="60"/>
      <c r="E13" s="56"/>
      <c r="F13" s="54"/>
      <c r="G13" s="55"/>
      <c r="H13" s="50"/>
      <c r="I13" s="51"/>
      <c r="J13" s="51"/>
      <c r="K13" s="51"/>
      <c r="L13" s="51"/>
      <c r="M13" s="51"/>
      <c r="N13" s="51"/>
      <c r="O13" s="51"/>
      <c r="P13" s="51"/>
      <c r="Q13" s="51"/>
      <c r="R13" s="51"/>
      <c r="S13" s="51"/>
      <c r="T13" s="51"/>
      <c r="U13" s="16"/>
      <c r="V13" s="16">
        <v>3</v>
      </c>
      <c r="W13" s="37">
        <f t="shared" si="0"/>
        <v>0</v>
      </c>
      <c r="X13" s="38" t="str">
        <f t="shared" si="1"/>
        <v>BAJO</v>
      </c>
      <c r="Y13" s="16"/>
      <c r="Z13" s="37">
        <f t="shared" si="2"/>
        <v>0</v>
      </c>
      <c r="AA13" s="45" t="str">
        <f t="shared" si="3"/>
        <v>IV</v>
      </c>
      <c r="AB13" s="43" t="str">
        <f t="shared" si="4"/>
        <v>ACEPTABLE CON SEGUIMIENTO</v>
      </c>
      <c r="AC13" s="51"/>
      <c r="AD13" s="51"/>
      <c r="AE13" s="51"/>
      <c r="AF13" s="51"/>
      <c r="AG13" s="51"/>
      <c r="AH13" s="51"/>
      <c r="AI13" s="51"/>
      <c r="AJ13" s="51"/>
    </row>
    <row r="14" spans="3:41" ht="30" x14ac:dyDescent="0.25">
      <c r="C14" s="59"/>
      <c r="D14" s="60"/>
      <c r="E14" s="56"/>
      <c r="F14" s="54"/>
      <c r="G14" s="55"/>
      <c r="H14" s="50"/>
      <c r="I14" s="51"/>
      <c r="J14" s="51"/>
      <c r="K14" s="51"/>
      <c r="L14" s="51"/>
      <c r="M14" s="51"/>
      <c r="N14" s="51"/>
      <c r="O14" s="51"/>
      <c r="P14" s="51"/>
      <c r="Q14" s="51"/>
      <c r="R14" s="51"/>
      <c r="S14" s="51"/>
      <c r="T14" s="51"/>
      <c r="U14" s="16"/>
      <c r="V14" s="16">
        <v>3</v>
      </c>
      <c r="W14" s="37">
        <f t="shared" si="0"/>
        <v>0</v>
      </c>
      <c r="X14" s="38" t="str">
        <f t="shared" si="1"/>
        <v>BAJO</v>
      </c>
      <c r="Y14" s="16"/>
      <c r="Z14" s="37">
        <f t="shared" si="2"/>
        <v>0</v>
      </c>
      <c r="AA14" s="45" t="str">
        <f t="shared" si="3"/>
        <v>IV</v>
      </c>
      <c r="AB14" s="43" t="str">
        <f t="shared" si="4"/>
        <v>ACEPTABLE CON SEGUIMIENTO</v>
      </c>
      <c r="AC14" s="51"/>
      <c r="AD14" s="51"/>
      <c r="AE14" s="51"/>
      <c r="AF14" s="51"/>
      <c r="AG14" s="51"/>
      <c r="AH14" s="51"/>
      <c r="AI14" s="51"/>
      <c r="AJ14" s="51"/>
    </row>
    <row r="15" spans="3:41" ht="30" x14ac:dyDescent="0.25">
      <c r="C15" s="59"/>
      <c r="D15" s="60"/>
      <c r="E15" s="56"/>
      <c r="F15" s="56"/>
      <c r="G15" s="61"/>
      <c r="H15" s="50"/>
      <c r="I15" s="51"/>
      <c r="J15" s="51"/>
      <c r="K15" s="51"/>
      <c r="L15" s="51"/>
      <c r="M15" s="51"/>
      <c r="N15" s="51"/>
      <c r="O15" s="51"/>
      <c r="P15" s="51"/>
      <c r="Q15" s="51"/>
      <c r="R15" s="51"/>
      <c r="S15" s="51"/>
      <c r="T15" s="51"/>
      <c r="U15" s="16"/>
      <c r="V15" s="16">
        <v>3</v>
      </c>
      <c r="W15" s="37">
        <f t="shared" si="0"/>
        <v>0</v>
      </c>
      <c r="X15" s="38" t="str">
        <f t="shared" si="1"/>
        <v>BAJO</v>
      </c>
      <c r="Y15" s="16"/>
      <c r="Z15" s="37">
        <f t="shared" si="2"/>
        <v>0</v>
      </c>
      <c r="AA15" s="45" t="str">
        <f t="shared" si="3"/>
        <v>IV</v>
      </c>
      <c r="AB15" s="43" t="str">
        <f t="shared" si="4"/>
        <v>ACEPTABLE CON SEGUIMIENTO</v>
      </c>
      <c r="AC15" s="51"/>
      <c r="AD15" s="51"/>
      <c r="AE15" s="51"/>
      <c r="AF15" s="51"/>
      <c r="AG15" s="51"/>
      <c r="AH15" s="51"/>
      <c r="AI15" s="51"/>
      <c r="AJ15" s="51"/>
    </row>
    <row r="16" spans="3:41" ht="30" x14ac:dyDescent="0.25">
      <c r="C16" s="59"/>
      <c r="D16" s="60"/>
      <c r="E16" s="56"/>
      <c r="F16" s="56"/>
      <c r="G16" s="61"/>
      <c r="H16" s="50"/>
      <c r="I16" s="51"/>
      <c r="J16" s="51"/>
      <c r="K16" s="51"/>
      <c r="L16" s="51"/>
      <c r="M16" s="51"/>
      <c r="N16" s="51"/>
      <c r="O16" s="51"/>
      <c r="P16" s="51"/>
      <c r="Q16" s="51"/>
      <c r="R16" s="51"/>
      <c r="S16" s="51"/>
      <c r="T16" s="51"/>
      <c r="U16" s="16"/>
      <c r="V16" s="16">
        <v>3</v>
      </c>
      <c r="W16" s="37">
        <f t="shared" si="0"/>
        <v>0</v>
      </c>
      <c r="X16" s="38" t="str">
        <f t="shared" si="1"/>
        <v>BAJO</v>
      </c>
      <c r="Y16" s="16"/>
      <c r="Z16" s="37">
        <f t="shared" si="2"/>
        <v>0</v>
      </c>
      <c r="AA16" s="45" t="str">
        <f t="shared" si="3"/>
        <v>IV</v>
      </c>
      <c r="AB16" s="43" t="str">
        <f t="shared" si="4"/>
        <v>ACEPTABLE CON SEGUIMIENTO</v>
      </c>
      <c r="AC16" s="51"/>
      <c r="AD16" s="51"/>
      <c r="AE16" s="51"/>
      <c r="AF16" s="51"/>
      <c r="AG16" s="51"/>
      <c r="AH16" s="51"/>
      <c r="AI16" s="51"/>
      <c r="AJ16" s="51"/>
    </row>
    <row r="17" spans="3:36" ht="30" x14ac:dyDescent="0.25">
      <c r="C17" s="59"/>
      <c r="D17" s="60"/>
      <c r="E17" s="52"/>
      <c r="F17" s="51"/>
      <c r="G17" s="53"/>
      <c r="H17" s="50"/>
      <c r="I17" s="51"/>
      <c r="J17" s="51"/>
      <c r="K17" s="51"/>
      <c r="L17" s="51"/>
      <c r="M17" s="51"/>
      <c r="N17" s="51"/>
      <c r="O17" s="51"/>
      <c r="P17" s="51"/>
      <c r="Q17" s="51"/>
      <c r="R17" s="51"/>
      <c r="S17" s="51"/>
      <c r="T17" s="51"/>
      <c r="U17" s="16"/>
      <c r="V17" s="16">
        <v>3</v>
      </c>
      <c r="W17" s="37">
        <f t="shared" si="0"/>
        <v>0</v>
      </c>
      <c r="X17" s="38" t="str">
        <f t="shared" si="1"/>
        <v>BAJO</v>
      </c>
      <c r="Y17" s="16"/>
      <c r="Z17" s="37">
        <f t="shared" si="2"/>
        <v>0</v>
      </c>
      <c r="AA17" s="45" t="str">
        <f t="shared" si="3"/>
        <v>IV</v>
      </c>
      <c r="AB17" s="43" t="str">
        <f t="shared" si="4"/>
        <v>ACEPTABLE CON SEGUIMIENTO</v>
      </c>
      <c r="AC17" s="51"/>
      <c r="AD17" s="51"/>
      <c r="AE17" s="51"/>
      <c r="AF17" s="51"/>
      <c r="AG17" s="51"/>
      <c r="AH17" s="51"/>
      <c r="AI17" s="51"/>
      <c r="AJ17" s="51"/>
    </row>
    <row r="18" spans="3:36" ht="30" x14ac:dyDescent="0.25">
      <c r="C18" s="59"/>
      <c r="D18" s="60"/>
      <c r="E18" s="52"/>
      <c r="F18" s="51"/>
      <c r="G18" s="53"/>
      <c r="H18" s="50"/>
      <c r="I18" s="51"/>
      <c r="J18" s="51"/>
      <c r="K18" s="51"/>
      <c r="L18" s="51"/>
      <c r="M18" s="51"/>
      <c r="N18" s="51"/>
      <c r="O18" s="51"/>
      <c r="P18" s="51"/>
      <c r="Q18" s="51"/>
      <c r="R18" s="51"/>
      <c r="S18" s="51"/>
      <c r="T18" s="51"/>
      <c r="U18" s="16"/>
      <c r="V18" s="16"/>
      <c r="W18" s="37">
        <f t="shared" si="0"/>
        <v>0</v>
      </c>
      <c r="X18" s="38" t="str">
        <f t="shared" si="1"/>
        <v>BAJO</v>
      </c>
      <c r="Y18" s="16"/>
      <c r="Z18" s="37">
        <f t="shared" si="2"/>
        <v>0</v>
      </c>
      <c r="AA18" s="45" t="str">
        <f t="shared" si="3"/>
        <v>IV</v>
      </c>
      <c r="AB18" s="43" t="str">
        <f t="shared" si="4"/>
        <v>ACEPTABLE CON SEGUIMIENTO</v>
      </c>
      <c r="AC18" s="51"/>
      <c r="AD18" s="51"/>
      <c r="AE18" s="51"/>
      <c r="AF18" s="51"/>
      <c r="AG18" s="51"/>
      <c r="AH18" s="51"/>
      <c r="AI18" s="51"/>
      <c r="AJ18" s="51"/>
    </row>
    <row r="19" spans="3:36" ht="30" x14ac:dyDescent="0.25">
      <c r="C19" s="59"/>
      <c r="D19" s="60"/>
      <c r="E19" s="52"/>
      <c r="F19" s="51"/>
      <c r="G19" s="53"/>
      <c r="H19" s="50"/>
      <c r="I19" s="51"/>
      <c r="J19" s="51"/>
      <c r="K19" s="51"/>
      <c r="L19" s="51"/>
      <c r="M19" s="51"/>
      <c r="N19" s="51"/>
      <c r="O19" s="51"/>
      <c r="P19" s="51"/>
      <c r="Q19" s="51"/>
      <c r="R19" s="51"/>
      <c r="S19" s="51"/>
      <c r="T19" s="51"/>
      <c r="U19" s="16"/>
      <c r="V19" s="16"/>
      <c r="W19" s="37">
        <f t="shared" si="0"/>
        <v>0</v>
      </c>
      <c r="X19" s="38" t="str">
        <f t="shared" si="1"/>
        <v>BAJO</v>
      </c>
      <c r="Y19" s="16"/>
      <c r="Z19" s="37">
        <f t="shared" si="2"/>
        <v>0</v>
      </c>
      <c r="AA19" s="45" t="str">
        <f t="shared" si="3"/>
        <v>IV</v>
      </c>
      <c r="AB19" s="43" t="str">
        <f t="shared" si="4"/>
        <v>ACEPTABLE CON SEGUIMIENTO</v>
      </c>
      <c r="AC19" s="51"/>
      <c r="AD19" s="51"/>
      <c r="AE19" s="51"/>
      <c r="AF19" s="51"/>
      <c r="AG19" s="51"/>
      <c r="AH19" s="51"/>
      <c r="AI19" s="51"/>
      <c r="AJ19" s="51"/>
    </row>
    <row r="20" spans="3:36" ht="30" x14ac:dyDescent="0.25">
      <c r="C20" s="59"/>
      <c r="D20" s="60"/>
      <c r="E20" s="56"/>
      <c r="F20" s="54"/>
      <c r="G20" s="55"/>
      <c r="H20" s="50"/>
      <c r="I20" s="51"/>
      <c r="J20" s="51"/>
      <c r="K20" s="51"/>
      <c r="L20" s="51"/>
      <c r="M20" s="51"/>
      <c r="N20" s="51"/>
      <c r="O20" s="51"/>
      <c r="P20" s="51"/>
      <c r="Q20" s="51"/>
      <c r="R20" s="51"/>
      <c r="S20" s="51"/>
      <c r="T20" s="51"/>
      <c r="U20" s="16"/>
      <c r="V20" s="16"/>
      <c r="W20" s="37">
        <f t="shared" si="0"/>
        <v>0</v>
      </c>
      <c r="X20" s="38" t="str">
        <f t="shared" si="1"/>
        <v>BAJO</v>
      </c>
      <c r="Y20" s="16"/>
      <c r="Z20" s="37">
        <f t="shared" si="2"/>
        <v>0</v>
      </c>
      <c r="AA20" s="45" t="str">
        <f t="shared" si="3"/>
        <v>IV</v>
      </c>
      <c r="AB20" s="43" t="str">
        <f t="shared" si="4"/>
        <v>ACEPTABLE CON SEGUIMIENTO</v>
      </c>
      <c r="AC20" s="51"/>
      <c r="AD20" s="51"/>
      <c r="AE20" s="51"/>
      <c r="AF20" s="51"/>
      <c r="AG20" s="51"/>
      <c r="AH20" s="51"/>
      <c r="AI20" s="51"/>
      <c r="AJ20" s="51"/>
    </row>
    <row r="21" spans="3:36" ht="30" x14ac:dyDescent="0.25">
      <c r="C21" s="59"/>
      <c r="D21" s="60"/>
      <c r="E21" s="56"/>
      <c r="F21" s="54"/>
      <c r="G21" s="55"/>
      <c r="H21" s="50"/>
      <c r="I21" s="51"/>
      <c r="J21" s="51"/>
      <c r="K21" s="51"/>
      <c r="L21" s="51"/>
      <c r="M21" s="51"/>
      <c r="N21" s="51"/>
      <c r="O21" s="51"/>
      <c r="P21" s="51"/>
      <c r="Q21" s="51"/>
      <c r="R21" s="51"/>
      <c r="S21" s="51"/>
      <c r="T21" s="51"/>
      <c r="U21" s="16"/>
      <c r="V21" s="16"/>
      <c r="W21" s="37">
        <f t="shared" si="0"/>
        <v>0</v>
      </c>
      <c r="X21" s="38" t="str">
        <f t="shared" si="1"/>
        <v>BAJO</v>
      </c>
      <c r="Y21" s="16"/>
      <c r="Z21" s="37">
        <f t="shared" si="2"/>
        <v>0</v>
      </c>
      <c r="AA21" s="45" t="str">
        <f t="shared" si="3"/>
        <v>IV</v>
      </c>
      <c r="AB21" s="43" t="str">
        <f t="shared" si="4"/>
        <v>ACEPTABLE CON SEGUIMIENTO</v>
      </c>
      <c r="AC21" s="51"/>
      <c r="AD21" s="51"/>
      <c r="AE21" s="51"/>
      <c r="AF21" s="51"/>
      <c r="AG21" s="51"/>
      <c r="AH21" s="51"/>
      <c r="AI21" s="51"/>
      <c r="AJ21" s="51"/>
    </row>
    <row r="22" spans="3:36" ht="30" x14ac:dyDescent="0.25">
      <c r="C22" s="59"/>
      <c r="D22" s="60"/>
      <c r="E22" s="56"/>
      <c r="F22" s="54"/>
      <c r="G22" s="55"/>
      <c r="H22" s="50"/>
      <c r="I22" s="51"/>
      <c r="J22" s="51"/>
      <c r="K22" s="51"/>
      <c r="L22" s="51"/>
      <c r="M22" s="51"/>
      <c r="N22" s="51"/>
      <c r="O22" s="51"/>
      <c r="P22" s="51"/>
      <c r="Q22" s="51"/>
      <c r="R22" s="51"/>
      <c r="S22" s="51"/>
      <c r="T22" s="51"/>
      <c r="U22" s="16"/>
      <c r="V22" s="16"/>
      <c r="W22" s="37">
        <f t="shared" si="0"/>
        <v>0</v>
      </c>
      <c r="X22" s="38" t="str">
        <f t="shared" si="1"/>
        <v>BAJO</v>
      </c>
      <c r="Y22" s="16"/>
      <c r="Z22" s="37">
        <f t="shared" si="2"/>
        <v>0</v>
      </c>
      <c r="AA22" s="45" t="str">
        <f t="shared" si="3"/>
        <v>IV</v>
      </c>
      <c r="AB22" s="43" t="str">
        <f t="shared" si="4"/>
        <v>ACEPTABLE CON SEGUIMIENTO</v>
      </c>
      <c r="AC22" s="51"/>
      <c r="AD22" s="51"/>
      <c r="AE22" s="51"/>
      <c r="AF22" s="51"/>
      <c r="AG22" s="51"/>
      <c r="AH22" s="51"/>
      <c r="AI22" s="51"/>
      <c r="AJ22" s="51"/>
    </row>
    <row r="23" spans="3:36" ht="30" x14ac:dyDescent="0.25">
      <c r="C23" s="59"/>
      <c r="D23" s="60"/>
      <c r="E23" s="56"/>
      <c r="F23" s="54"/>
      <c r="G23" s="55"/>
      <c r="H23" s="50"/>
      <c r="I23" s="51"/>
      <c r="J23" s="51"/>
      <c r="K23" s="51"/>
      <c r="L23" s="51"/>
      <c r="M23" s="51"/>
      <c r="N23" s="51"/>
      <c r="O23" s="51"/>
      <c r="P23" s="51"/>
      <c r="Q23" s="51"/>
      <c r="R23" s="51"/>
      <c r="S23" s="51"/>
      <c r="T23" s="51"/>
      <c r="U23" s="16"/>
      <c r="V23" s="16"/>
      <c r="W23" s="37">
        <f t="shared" si="0"/>
        <v>0</v>
      </c>
      <c r="X23" s="38" t="str">
        <f t="shared" si="1"/>
        <v>BAJO</v>
      </c>
      <c r="Y23" s="16"/>
      <c r="Z23" s="37">
        <f t="shared" si="2"/>
        <v>0</v>
      </c>
      <c r="AA23" s="45" t="str">
        <f t="shared" si="3"/>
        <v>IV</v>
      </c>
      <c r="AB23" s="43" t="str">
        <f t="shared" si="4"/>
        <v>ACEPTABLE CON SEGUIMIENTO</v>
      </c>
      <c r="AC23" s="51"/>
      <c r="AD23" s="51"/>
      <c r="AE23" s="51"/>
      <c r="AF23" s="51"/>
      <c r="AG23" s="51"/>
      <c r="AH23" s="51"/>
      <c r="AI23" s="51"/>
      <c r="AJ23" s="51"/>
    </row>
    <row r="24" spans="3:36" ht="30" x14ac:dyDescent="0.25">
      <c r="C24" s="59"/>
      <c r="D24" s="60"/>
      <c r="E24" s="56"/>
      <c r="F24" s="54"/>
      <c r="G24" s="55"/>
      <c r="H24" s="50"/>
      <c r="I24" s="51"/>
      <c r="J24" s="51"/>
      <c r="K24" s="51"/>
      <c r="L24" s="51"/>
      <c r="M24" s="51"/>
      <c r="N24" s="51"/>
      <c r="O24" s="51"/>
      <c r="P24" s="51"/>
      <c r="Q24" s="51"/>
      <c r="R24" s="51"/>
      <c r="S24" s="51"/>
      <c r="T24" s="51"/>
      <c r="U24" s="16"/>
      <c r="V24" s="16"/>
      <c r="W24" s="37">
        <f t="shared" si="0"/>
        <v>0</v>
      </c>
      <c r="X24" s="38" t="str">
        <f t="shared" si="1"/>
        <v>BAJO</v>
      </c>
      <c r="Y24" s="16"/>
      <c r="Z24" s="37">
        <f t="shared" si="2"/>
        <v>0</v>
      </c>
      <c r="AA24" s="45" t="str">
        <f t="shared" si="3"/>
        <v>IV</v>
      </c>
      <c r="AB24" s="43" t="str">
        <f t="shared" si="4"/>
        <v>ACEPTABLE CON SEGUIMIENTO</v>
      </c>
      <c r="AC24" s="51"/>
      <c r="AD24" s="51"/>
      <c r="AE24" s="51"/>
      <c r="AF24" s="51"/>
      <c r="AG24" s="51"/>
      <c r="AH24" s="51"/>
      <c r="AI24" s="51"/>
      <c r="AJ24" s="51"/>
    </row>
    <row r="25" spans="3:36" ht="30" x14ac:dyDescent="0.25">
      <c r="C25" s="59"/>
      <c r="D25" s="60"/>
      <c r="E25" s="56"/>
      <c r="F25" s="54"/>
      <c r="G25" s="55"/>
      <c r="H25" s="50"/>
      <c r="I25" s="51"/>
      <c r="J25" s="51"/>
      <c r="K25" s="51"/>
      <c r="L25" s="51"/>
      <c r="M25" s="51"/>
      <c r="N25" s="51"/>
      <c r="O25" s="51"/>
      <c r="P25" s="51"/>
      <c r="Q25" s="51"/>
      <c r="R25" s="51"/>
      <c r="S25" s="51"/>
      <c r="T25" s="51"/>
      <c r="U25" s="16"/>
      <c r="V25" s="16"/>
      <c r="W25" s="37">
        <f t="shared" si="0"/>
        <v>0</v>
      </c>
      <c r="X25" s="38" t="str">
        <f t="shared" si="1"/>
        <v>BAJO</v>
      </c>
      <c r="Y25" s="16"/>
      <c r="Z25" s="37">
        <f t="shared" si="2"/>
        <v>0</v>
      </c>
      <c r="AA25" s="45" t="str">
        <f t="shared" si="3"/>
        <v>IV</v>
      </c>
      <c r="AB25" s="43" t="str">
        <f t="shared" si="4"/>
        <v>ACEPTABLE CON SEGUIMIENTO</v>
      </c>
      <c r="AC25" s="51"/>
      <c r="AD25" s="51"/>
      <c r="AE25" s="51"/>
      <c r="AF25" s="51"/>
      <c r="AG25" s="51"/>
      <c r="AH25" s="51"/>
      <c r="AI25" s="51"/>
      <c r="AJ25" s="51"/>
    </row>
    <row r="26" spans="3:36" ht="30" x14ac:dyDescent="0.25">
      <c r="C26" s="59"/>
      <c r="D26" s="60"/>
      <c r="E26" s="56"/>
      <c r="F26" s="54"/>
      <c r="G26" s="55"/>
      <c r="H26" s="50"/>
      <c r="I26" s="51"/>
      <c r="J26" s="51"/>
      <c r="K26" s="51"/>
      <c r="L26" s="51"/>
      <c r="M26" s="51"/>
      <c r="N26" s="51"/>
      <c r="O26" s="51"/>
      <c r="P26" s="51"/>
      <c r="Q26" s="51"/>
      <c r="R26" s="51"/>
      <c r="S26" s="51"/>
      <c r="T26" s="51"/>
      <c r="U26" s="16"/>
      <c r="V26" s="16"/>
      <c r="W26" s="37">
        <f t="shared" si="0"/>
        <v>0</v>
      </c>
      <c r="X26" s="38" t="str">
        <f t="shared" si="1"/>
        <v>BAJO</v>
      </c>
      <c r="Y26" s="16"/>
      <c r="Z26" s="37">
        <f t="shared" si="2"/>
        <v>0</v>
      </c>
      <c r="AA26" s="45" t="str">
        <f t="shared" si="3"/>
        <v>IV</v>
      </c>
      <c r="AB26" s="43" t="str">
        <f t="shared" si="4"/>
        <v>ACEPTABLE CON SEGUIMIENTO</v>
      </c>
      <c r="AC26" s="51"/>
      <c r="AD26" s="51"/>
      <c r="AE26" s="51"/>
      <c r="AF26" s="51"/>
      <c r="AG26" s="51"/>
      <c r="AH26" s="51"/>
      <c r="AI26" s="51"/>
      <c r="AJ26" s="51"/>
    </row>
    <row r="27" spans="3:36" ht="30" x14ac:dyDescent="0.25">
      <c r="C27" s="59"/>
      <c r="D27" s="60"/>
      <c r="E27" s="56"/>
      <c r="F27" s="54"/>
      <c r="G27" s="55"/>
      <c r="H27" s="50"/>
      <c r="I27" s="51"/>
      <c r="J27" s="51"/>
      <c r="K27" s="51"/>
      <c r="L27" s="51"/>
      <c r="M27" s="51"/>
      <c r="N27" s="51"/>
      <c r="O27" s="51"/>
      <c r="P27" s="51"/>
      <c r="Q27" s="51"/>
      <c r="R27" s="51"/>
      <c r="S27" s="51"/>
      <c r="T27" s="51"/>
      <c r="U27" s="16"/>
      <c r="V27" s="16"/>
      <c r="W27" s="37">
        <f t="shared" si="0"/>
        <v>0</v>
      </c>
      <c r="X27" s="38" t="str">
        <f t="shared" si="1"/>
        <v>BAJO</v>
      </c>
      <c r="Y27" s="16"/>
      <c r="Z27" s="37">
        <f t="shared" si="2"/>
        <v>0</v>
      </c>
      <c r="AA27" s="45" t="str">
        <f t="shared" si="3"/>
        <v>IV</v>
      </c>
      <c r="AB27" s="43" t="str">
        <f t="shared" si="4"/>
        <v>ACEPTABLE CON SEGUIMIENTO</v>
      </c>
      <c r="AC27" s="51"/>
      <c r="AD27" s="51"/>
      <c r="AE27" s="51"/>
      <c r="AF27" s="51"/>
      <c r="AG27" s="51"/>
      <c r="AH27" s="51"/>
      <c r="AI27" s="51"/>
      <c r="AJ27" s="51"/>
    </row>
    <row r="28" spans="3:36" ht="30" x14ac:dyDescent="0.25">
      <c r="C28" s="59"/>
      <c r="D28" s="60"/>
      <c r="E28" s="56"/>
      <c r="F28" s="54"/>
      <c r="G28" s="55"/>
      <c r="H28" s="50"/>
      <c r="I28" s="51"/>
      <c r="J28" s="51"/>
      <c r="K28" s="51"/>
      <c r="L28" s="51"/>
      <c r="M28" s="51"/>
      <c r="N28" s="51"/>
      <c r="O28" s="51"/>
      <c r="P28" s="51"/>
      <c r="Q28" s="51"/>
      <c r="R28" s="51"/>
      <c r="S28" s="51"/>
      <c r="T28" s="51"/>
      <c r="U28" s="16"/>
      <c r="V28" s="16"/>
      <c r="W28" s="37">
        <f t="shared" si="0"/>
        <v>0</v>
      </c>
      <c r="X28" s="38" t="str">
        <f t="shared" si="1"/>
        <v>BAJO</v>
      </c>
      <c r="Y28" s="16"/>
      <c r="Z28" s="37">
        <f t="shared" si="2"/>
        <v>0</v>
      </c>
      <c r="AA28" s="45" t="str">
        <f t="shared" si="3"/>
        <v>IV</v>
      </c>
      <c r="AB28" s="43" t="str">
        <f t="shared" si="4"/>
        <v>ACEPTABLE CON SEGUIMIENTO</v>
      </c>
      <c r="AC28" s="51"/>
      <c r="AD28" s="51"/>
      <c r="AE28" s="51"/>
      <c r="AF28" s="51"/>
      <c r="AG28" s="51"/>
      <c r="AH28" s="51"/>
      <c r="AI28" s="51"/>
      <c r="AJ28" s="51"/>
    </row>
    <row r="29" spans="3:36" ht="30" x14ac:dyDescent="0.25">
      <c r="C29" s="59"/>
      <c r="D29" s="60"/>
      <c r="E29" s="56"/>
      <c r="F29" s="54"/>
      <c r="G29" s="55"/>
      <c r="H29" s="50"/>
      <c r="I29" s="51"/>
      <c r="J29" s="51"/>
      <c r="K29" s="51"/>
      <c r="L29" s="51"/>
      <c r="M29" s="51"/>
      <c r="N29" s="51"/>
      <c r="O29" s="51"/>
      <c r="P29" s="51"/>
      <c r="Q29" s="51"/>
      <c r="R29" s="51"/>
      <c r="S29" s="51"/>
      <c r="T29" s="51"/>
      <c r="U29" s="16"/>
      <c r="V29" s="16"/>
      <c r="W29" s="37">
        <f t="shared" si="0"/>
        <v>0</v>
      </c>
      <c r="X29" s="38" t="str">
        <f t="shared" si="1"/>
        <v>BAJO</v>
      </c>
      <c r="Y29" s="16"/>
      <c r="Z29" s="37">
        <f t="shared" si="2"/>
        <v>0</v>
      </c>
      <c r="AA29" s="45" t="str">
        <f t="shared" si="3"/>
        <v>IV</v>
      </c>
      <c r="AB29" s="43" t="str">
        <f t="shared" si="4"/>
        <v>ACEPTABLE CON SEGUIMIENTO</v>
      </c>
      <c r="AC29" s="51"/>
      <c r="AD29" s="51"/>
      <c r="AE29" s="51"/>
      <c r="AF29" s="51"/>
      <c r="AG29" s="51"/>
      <c r="AH29" s="51"/>
      <c r="AI29" s="51"/>
      <c r="AJ29" s="51"/>
    </row>
    <row r="30" spans="3:36" ht="30" x14ac:dyDescent="0.25">
      <c r="C30" s="59"/>
      <c r="D30" s="60"/>
      <c r="E30" s="56"/>
      <c r="F30" s="54"/>
      <c r="G30" s="55"/>
      <c r="H30" s="50"/>
      <c r="I30" s="51"/>
      <c r="J30" s="51"/>
      <c r="K30" s="51"/>
      <c r="L30" s="51"/>
      <c r="M30" s="51"/>
      <c r="N30" s="51"/>
      <c r="O30" s="51"/>
      <c r="P30" s="51"/>
      <c r="Q30" s="51"/>
      <c r="R30" s="51"/>
      <c r="S30" s="51"/>
      <c r="T30" s="51"/>
      <c r="U30" s="16"/>
      <c r="V30" s="16"/>
      <c r="W30" s="37">
        <f t="shared" si="0"/>
        <v>0</v>
      </c>
      <c r="X30" s="38" t="str">
        <f t="shared" si="1"/>
        <v>BAJO</v>
      </c>
      <c r="Y30" s="16"/>
      <c r="Z30" s="37">
        <f t="shared" si="2"/>
        <v>0</v>
      </c>
      <c r="AA30" s="45" t="str">
        <f t="shared" si="3"/>
        <v>IV</v>
      </c>
      <c r="AB30" s="43" t="str">
        <f t="shared" si="4"/>
        <v>ACEPTABLE CON SEGUIMIENTO</v>
      </c>
      <c r="AC30" s="51"/>
      <c r="AD30" s="51"/>
      <c r="AE30" s="51"/>
      <c r="AF30" s="51"/>
      <c r="AG30" s="51"/>
      <c r="AH30" s="51"/>
      <c r="AI30" s="51"/>
      <c r="AJ30" s="51"/>
    </row>
    <row r="31" spans="3:36" ht="30" x14ac:dyDescent="0.25">
      <c r="C31" s="59"/>
      <c r="D31" s="60"/>
      <c r="E31" s="56"/>
      <c r="F31" s="54"/>
      <c r="G31" s="55"/>
      <c r="H31" s="50"/>
      <c r="I31" s="51"/>
      <c r="J31" s="51"/>
      <c r="K31" s="51"/>
      <c r="L31" s="51"/>
      <c r="M31" s="51"/>
      <c r="N31" s="51"/>
      <c r="O31" s="51"/>
      <c r="P31" s="51"/>
      <c r="Q31" s="51"/>
      <c r="R31" s="51"/>
      <c r="S31" s="51"/>
      <c r="T31" s="51"/>
      <c r="U31" s="16"/>
      <c r="V31" s="16"/>
      <c r="W31" s="37">
        <f t="shared" si="0"/>
        <v>0</v>
      </c>
      <c r="X31" s="38" t="str">
        <f t="shared" si="1"/>
        <v>BAJO</v>
      </c>
      <c r="Y31" s="16"/>
      <c r="Z31" s="37">
        <f t="shared" si="2"/>
        <v>0</v>
      </c>
      <c r="AA31" s="45" t="str">
        <f t="shared" si="3"/>
        <v>IV</v>
      </c>
      <c r="AB31" s="43" t="str">
        <f t="shared" si="4"/>
        <v>ACEPTABLE CON SEGUIMIENTO</v>
      </c>
      <c r="AC31" s="51"/>
      <c r="AD31" s="51"/>
      <c r="AE31" s="51"/>
      <c r="AF31" s="51"/>
      <c r="AG31" s="51"/>
      <c r="AH31" s="51"/>
      <c r="AI31" s="51"/>
      <c r="AJ31" s="51"/>
    </row>
    <row r="32" spans="3:36" ht="30" x14ac:dyDescent="0.25">
      <c r="C32" s="59"/>
      <c r="D32" s="60"/>
      <c r="E32" s="56"/>
      <c r="F32" s="54"/>
      <c r="G32" s="55"/>
      <c r="H32" s="50"/>
      <c r="I32" s="51"/>
      <c r="J32" s="51"/>
      <c r="K32" s="51"/>
      <c r="L32" s="51"/>
      <c r="M32" s="51"/>
      <c r="N32" s="51"/>
      <c r="O32" s="51"/>
      <c r="P32" s="51"/>
      <c r="Q32" s="51"/>
      <c r="R32" s="51"/>
      <c r="S32" s="51"/>
      <c r="T32" s="51"/>
      <c r="U32" s="16"/>
      <c r="V32" s="16"/>
      <c r="W32" s="37">
        <f t="shared" si="0"/>
        <v>0</v>
      </c>
      <c r="X32" s="38" t="str">
        <f t="shared" si="1"/>
        <v>BAJO</v>
      </c>
      <c r="Y32" s="16"/>
      <c r="Z32" s="37">
        <f t="shared" si="2"/>
        <v>0</v>
      </c>
      <c r="AA32" s="45" t="str">
        <f t="shared" si="3"/>
        <v>IV</v>
      </c>
      <c r="AB32" s="43" t="str">
        <f t="shared" si="4"/>
        <v>ACEPTABLE CON SEGUIMIENTO</v>
      </c>
      <c r="AC32" s="51"/>
      <c r="AD32" s="51"/>
      <c r="AE32" s="51"/>
      <c r="AF32" s="51"/>
      <c r="AG32" s="51"/>
      <c r="AH32" s="51"/>
      <c r="AI32" s="51"/>
      <c r="AJ32" s="51"/>
    </row>
    <row r="33" spans="3:41" ht="30" x14ac:dyDescent="0.25">
      <c r="C33" s="59"/>
      <c r="D33" s="60"/>
      <c r="E33" s="56"/>
      <c r="F33" s="56"/>
      <c r="G33" s="61"/>
      <c r="H33" s="50"/>
      <c r="I33" s="51"/>
      <c r="J33" s="51"/>
      <c r="K33" s="51"/>
      <c r="L33" s="51"/>
      <c r="M33" s="51"/>
      <c r="N33" s="51"/>
      <c r="O33" s="51"/>
      <c r="P33" s="51"/>
      <c r="Q33" s="51"/>
      <c r="R33" s="51"/>
      <c r="S33" s="51"/>
      <c r="T33" s="51"/>
      <c r="U33" s="16"/>
      <c r="V33" s="16"/>
      <c r="W33" s="37">
        <f>+U33*V33</f>
        <v>0</v>
      </c>
      <c r="X33" s="38" t="str">
        <f>IF(W33&lt;=4,"BAJO",IF(W33&lt;=8,"MEDIO",IF(W33&lt;=20,"ALTO","MUY ALTO")))</f>
        <v>BAJO</v>
      </c>
      <c r="Y33" s="16"/>
      <c r="Z33" s="37">
        <f t="shared" si="2"/>
        <v>0</v>
      </c>
      <c r="AA33" s="45" t="str">
        <f t="shared" si="3"/>
        <v>IV</v>
      </c>
      <c r="AB33" s="43" t="str">
        <f t="shared" si="4"/>
        <v>ACEPTABLE CON SEGUIMIENTO</v>
      </c>
      <c r="AC33" s="51"/>
      <c r="AD33" s="51"/>
      <c r="AE33" s="51"/>
      <c r="AF33" s="51"/>
      <c r="AG33" s="51"/>
      <c r="AH33" s="51"/>
      <c r="AI33" s="51"/>
      <c r="AJ33" s="51"/>
    </row>
    <row r="34" spans="3:41" ht="30" x14ac:dyDescent="0.25">
      <c r="C34" s="59"/>
      <c r="D34" s="60"/>
      <c r="E34" s="56"/>
      <c r="F34" s="56"/>
      <c r="G34" s="61"/>
      <c r="H34" s="50"/>
      <c r="I34" s="51"/>
      <c r="J34" s="51"/>
      <c r="K34" s="51"/>
      <c r="L34" s="51"/>
      <c r="M34" s="51"/>
      <c r="N34" s="51"/>
      <c r="O34" s="51"/>
      <c r="P34" s="51"/>
      <c r="Q34" s="51"/>
      <c r="R34" s="51"/>
      <c r="S34" s="51"/>
      <c r="T34" s="51"/>
      <c r="U34" s="16"/>
      <c r="V34" s="16"/>
      <c r="W34" s="37">
        <f>+U34*V34</f>
        <v>0</v>
      </c>
      <c r="X34" s="38" t="str">
        <f>IF(W34&lt;=4,"BAJO",IF(W34&lt;=8,"MEDIO",IF(W34&lt;=20,"ALTO","MUY ALTO")))</f>
        <v>BAJO</v>
      </c>
      <c r="Y34" s="16"/>
      <c r="Z34" s="37">
        <f t="shared" si="2"/>
        <v>0</v>
      </c>
      <c r="AA34" s="45" t="str">
        <f t="shared" si="3"/>
        <v>IV</v>
      </c>
      <c r="AB34" s="43" t="str">
        <f t="shared" si="4"/>
        <v>ACEPTABLE CON SEGUIMIENTO</v>
      </c>
      <c r="AC34" s="51"/>
      <c r="AD34" s="51"/>
      <c r="AE34" s="51"/>
      <c r="AF34" s="51"/>
      <c r="AG34" s="51"/>
      <c r="AH34" s="51"/>
      <c r="AI34" s="51"/>
      <c r="AJ34" s="51"/>
    </row>
    <row r="35" spans="3:41" ht="30" x14ac:dyDescent="0.25">
      <c r="C35" s="59"/>
      <c r="D35" s="60"/>
      <c r="E35" s="52"/>
      <c r="F35" s="51"/>
      <c r="G35" s="53"/>
      <c r="H35" s="50"/>
      <c r="I35" s="51"/>
      <c r="J35" s="51"/>
      <c r="K35" s="51"/>
      <c r="L35" s="51"/>
      <c r="M35" s="51"/>
      <c r="N35" s="51"/>
      <c r="O35" s="51"/>
      <c r="P35" s="51"/>
      <c r="Q35" s="51"/>
      <c r="R35" s="51"/>
      <c r="S35" s="51"/>
      <c r="T35" s="51"/>
      <c r="U35" s="16"/>
      <c r="V35" s="16"/>
      <c r="W35" s="37">
        <f t="shared" si="0"/>
        <v>0</v>
      </c>
      <c r="X35" s="38" t="str">
        <f t="shared" si="1"/>
        <v>BAJO</v>
      </c>
      <c r="Y35" s="16"/>
      <c r="Z35" s="37">
        <f t="shared" si="2"/>
        <v>0</v>
      </c>
      <c r="AA35" s="45" t="str">
        <f t="shared" si="3"/>
        <v>IV</v>
      </c>
      <c r="AB35" s="43" t="str">
        <f t="shared" si="4"/>
        <v>ACEPTABLE CON SEGUIMIENTO</v>
      </c>
      <c r="AC35" s="51"/>
      <c r="AD35" s="51"/>
      <c r="AE35" s="51"/>
      <c r="AF35" s="51"/>
      <c r="AG35" s="51"/>
      <c r="AH35" s="51"/>
      <c r="AI35" s="51"/>
      <c r="AJ35" s="51"/>
    </row>
    <row r="36" spans="3:41" ht="30" x14ac:dyDescent="0.25">
      <c r="C36" s="59"/>
      <c r="D36" s="60"/>
      <c r="E36" s="52"/>
      <c r="F36" s="51"/>
      <c r="G36" s="53"/>
      <c r="H36" s="50"/>
      <c r="I36" s="51"/>
      <c r="J36" s="51"/>
      <c r="K36" s="51"/>
      <c r="L36" s="51"/>
      <c r="M36" s="51"/>
      <c r="N36" s="51"/>
      <c r="O36" s="51"/>
      <c r="P36" s="51"/>
      <c r="Q36" s="51"/>
      <c r="R36" s="51"/>
      <c r="S36" s="51"/>
      <c r="T36" s="51"/>
      <c r="U36" s="16"/>
      <c r="V36" s="16"/>
      <c r="W36" s="37">
        <f t="shared" si="0"/>
        <v>0</v>
      </c>
      <c r="X36" s="38" t="str">
        <f t="shared" si="1"/>
        <v>BAJO</v>
      </c>
      <c r="Y36" s="16"/>
      <c r="Z36" s="37">
        <f t="shared" si="2"/>
        <v>0</v>
      </c>
      <c r="AA36" s="45" t="str">
        <f t="shared" si="3"/>
        <v>IV</v>
      </c>
      <c r="AB36" s="43" t="str">
        <f t="shared" si="4"/>
        <v>ACEPTABLE CON SEGUIMIENTO</v>
      </c>
      <c r="AC36" s="51"/>
      <c r="AD36" s="51"/>
      <c r="AE36" s="51"/>
      <c r="AF36" s="51"/>
      <c r="AG36" s="51"/>
      <c r="AH36" s="51"/>
      <c r="AI36" s="51"/>
      <c r="AJ36" s="51"/>
    </row>
    <row r="37" spans="3:41" ht="30" x14ac:dyDescent="0.25">
      <c r="C37" s="59"/>
      <c r="D37" s="60"/>
      <c r="E37" s="52"/>
      <c r="F37" s="51"/>
      <c r="G37" s="53"/>
      <c r="H37" s="50"/>
      <c r="I37" s="51"/>
      <c r="J37" s="51"/>
      <c r="K37" s="51"/>
      <c r="L37" s="51"/>
      <c r="M37" s="51"/>
      <c r="N37" s="51"/>
      <c r="O37" s="51"/>
      <c r="P37" s="51"/>
      <c r="Q37" s="51"/>
      <c r="R37" s="51"/>
      <c r="S37" s="51"/>
      <c r="T37" s="51"/>
      <c r="U37" s="16"/>
      <c r="V37" s="16"/>
      <c r="W37" s="37">
        <f t="shared" si="0"/>
        <v>0</v>
      </c>
      <c r="X37" s="38" t="str">
        <f t="shared" si="1"/>
        <v>BAJO</v>
      </c>
      <c r="Y37" s="16"/>
      <c r="Z37" s="37">
        <f t="shared" si="2"/>
        <v>0</v>
      </c>
      <c r="AA37" s="45" t="str">
        <f t="shared" si="3"/>
        <v>IV</v>
      </c>
      <c r="AB37" s="43" t="str">
        <f t="shared" si="4"/>
        <v>ACEPTABLE CON SEGUIMIENTO</v>
      </c>
      <c r="AC37" s="51"/>
      <c r="AD37" s="51"/>
      <c r="AE37" s="51"/>
      <c r="AF37" s="51"/>
      <c r="AG37" s="51"/>
      <c r="AH37" s="51"/>
      <c r="AI37" s="51"/>
      <c r="AJ37" s="51"/>
    </row>
    <row r="38" spans="3:41" ht="30" x14ac:dyDescent="0.25">
      <c r="C38" s="59"/>
      <c r="D38" s="60"/>
      <c r="E38" s="56"/>
      <c r="F38" s="54"/>
      <c r="G38" s="55"/>
      <c r="H38" s="50"/>
      <c r="I38" s="51"/>
      <c r="J38" s="51"/>
      <c r="K38" s="51"/>
      <c r="L38" s="51"/>
      <c r="M38" s="51"/>
      <c r="N38" s="51"/>
      <c r="O38" s="51"/>
      <c r="P38" s="51"/>
      <c r="Q38" s="51"/>
      <c r="R38" s="51"/>
      <c r="S38" s="51"/>
      <c r="T38" s="51"/>
      <c r="U38" s="16"/>
      <c r="V38" s="16"/>
      <c r="W38" s="37">
        <f t="shared" si="0"/>
        <v>0</v>
      </c>
      <c r="X38" s="38" t="str">
        <f t="shared" si="1"/>
        <v>BAJO</v>
      </c>
      <c r="Y38" s="16"/>
      <c r="Z38" s="37">
        <f t="shared" si="2"/>
        <v>0</v>
      </c>
      <c r="AA38" s="45" t="str">
        <f t="shared" si="3"/>
        <v>IV</v>
      </c>
      <c r="AB38" s="43" t="str">
        <f t="shared" si="4"/>
        <v>ACEPTABLE CON SEGUIMIENTO</v>
      </c>
      <c r="AC38" s="51"/>
      <c r="AD38" s="51"/>
      <c r="AE38" s="51"/>
      <c r="AF38" s="51"/>
      <c r="AG38" s="51"/>
      <c r="AH38" s="51"/>
      <c r="AI38" s="51"/>
      <c r="AJ38" s="51"/>
      <c r="AO38" t="s">
        <v>42</v>
      </c>
    </row>
    <row r="39" spans="3:41" ht="30" x14ac:dyDescent="0.25">
      <c r="C39" s="59"/>
      <c r="D39" s="60"/>
      <c r="E39" s="56"/>
      <c r="F39" s="54"/>
      <c r="G39" s="55"/>
      <c r="H39" s="50"/>
      <c r="I39" s="51"/>
      <c r="J39" s="51"/>
      <c r="K39" s="51"/>
      <c r="L39" s="51"/>
      <c r="M39" s="51"/>
      <c r="N39" s="51"/>
      <c r="O39" s="51"/>
      <c r="P39" s="51"/>
      <c r="Q39" s="51"/>
      <c r="R39" s="51"/>
      <c r="S39" s="51"/>
      <c r="T39" s="51"/>
      <c r="U39" s="16"/>
      <c r="V39" s="16"/>
      <c r="W39" s="37">
        <f t="shared" si="0"/>
        <v>0</v>
      </c>
      <c r="X39" s="38" t="str">
        <f t="shared" si="1"/>
        <v>BAJO</v>
      </c>
      <c r="Y39" s="16"/>
      <c r="Z39" s="37">
        <f t="shared" si="2"/>
        <v>0</v>
      </c>
      <c r="AA39" s="45" t="str">
        <f t="shared" si="3"/>
        <v>IV</v>
      </c>
      <c r="AB39" s="43" t="str">
        <f t="shared" si="4"/>
        <v>ACEPTABLE CON SEGUIMIENTO</v>
      </c>
      <c r="AC39" s="51"/>
      <c r="AD39" s="51"/>
      <c r="AE39" s="51"/>
      <c r="AF39" s="51"/>
      <c r="AG39" s="51"/>
      <c r="AH39" s="51"/>
      <c r="AI39" s="51"/>
      <c r="AJ39" s="51"/>
      <c r="AO39" t="s">
        <v>42</v>
      </c>
    </row>
    <row r="40" spans="3:41" ht="30" x14ac:dyDescent="0.25">
      <c r="C40" s="59"/>
      <c r="D40" s="60"/>
      <c r="E40" s="56"/>
      <c r="F40" s="54"/>
      <c r="G40" s="55"/>
      <c r="H40" s="50"/>
      <c r="I40" s="51"/>
      <c r="J40" s="51"/>
      <c r="K40" s="51"/>
      <c r="L40" s="51"/>
      <c r="M40" s="51"/>
      <c r="N40" s="51"/>
      <c r="O40" s="51"/>
      <c r="P40" s="51"/>
      <c r="Q40" s="51"/>
      <c r="R40" s="51"/>
      <c r="S40" s="51"/>
      <c r="T40" s="51"/>
      <c r="U40" s="16"/>
      <c r="V40" s="16"/>
      <c r="W40" s="37">
        <f t="shared" si="0"/>
        <v>0</v>
      </c>
      <c r="X40" s="38" t="str">
        <f t="shared" si="1"/>
        <v>BAJO</v>
      </c>
      <c r="Y40" s="16"/>
      <c r="Z40" s="37">
        <f t="shared" si="2"/>
        <v>0</v>
      </c>
      <c r="AA40" s="45" t="str">
        <f t="shared" si="3"/>
        <v>IV</v>
      </c>
      <c r="AB40" s="43" t="str">
        <f t="shared" si="4"/>
        <v>ACEPTABLE CON SEGUIMIENTO</v>
      </c>
      <c r="AC40" s="51"/>
      <c r="AD40" s="51"/>
      <c r="AE40" s="51"/>
      <c r="AF40" s="51"/>
      <c r="AG40" s="51"/>
      <c r="AH40" s="51"/>
      <c r="AI40" s="51"/>
      <c r="AJ40" s="51"/>
    </row>
    <row r="41" spans="3:41" ht="30" x14ac:dyDescent="0.25">
      <c r="C41" s="59"/>
      <c r="D41" s="60"/>
      <c r="E41" s="56"/>
      <c r="F41" s="54"/>
      <c r="G41" s="55"/>
      <c r="H41" s="50"/>
      <c r="I41" s="51"/>
      <c r="J41" s="51"/>
      <c r="K41" s="51"/>
      <c r="L41" s="51"/>
      <c r="M41" s="51"/>
      <c r="N41" s="51"/>
      <c r="O41" s="51"/>
      <c r="P41" s="51"/>
      <c r="Q41" s="51"/>
      <c r="R41" s="51"/>
      <c r="S41" s="51"/>
      <c r="T41" s="51"/>
      <c r="U41" s="16"/>
      <c r="V41" s="16"/>
      <c r="W41" s="37">
        <f t="shared" si="0"/>
        <v>0</v>
      </c>
      <c r="X41" s="38" t="str">
        <f t="shared" si="1"/>
        <v>BAJO</v>
      </c>
      <c r="Y41" s="16"/>
      <c r="Z41" s="37">
        <f t="shared" si="2"/>
        <v>0</v>
      </c>
      <c r="AA41" s="45" t="str">
        <f t="shared" si="3"/>
        <v>IV</v>
      </c>
      <c r="AB41" s="43" t="str">
        <f t="shared" si="4"/>
        <v>ACEPTABLE CON SEGUIMIENTO</v>
      </c>
      <c r="AC41" s="51"/>
      <c r="AD41" s="51"/>
      <c r="AE41" s="51"/>
      <c r="AF41" s="51"/>
      <c r="AG41" s="51"/>
      <c r="AH41" s="51"/>
      <c r="AI41" s="51"/>
      <c r="AJ41" s="51"/>
    </row>
    <row r="42" spans="3:41" ht="30" x14ac:dyDescent="0.25">
      <c r="C42" s="59"/>
      <c r="D42" s="60"/>
      <c r="E42" s="56"/>
      <c r="F42" s="56"/>
      <c r="G42" s="61"/>
      <c r="H42" s="50"/>
      <c r="I42" s="51"/>
      <c r="J42" s="51"/>
      <c r="K42" s="51"/>
      <c r="L42" s="51"/>
      <c r="M42" s="51"/>
      <c r="N42" s="51"/>
      <c r="O42" s="51"/>
      <c r="P42" s="51"/>
      <c r="Q42" s="51"/>
      <c r="R42" s="51"/>
      <c r="S42" s="51"/>
      <c r="T42" s="51"/>
      <c r="U42" s="16"/>
      <c r="V42" s="16"/>
      <c r="W42" s="37">
        <f t="shared" si="0"/>
        <v>0</v>
      </c>
      <c r="X42" s="38" t="str">
        <f t="shared" si="1"/>
        <v>BAJO</v>
      </c>
      <c r="Y42" s="16"/>
      <c r="Z42" s="37">
        <f t="shared" si="2"/>
        <v>0</v>
      </c>
      <c r="AA42" s="45" t="str">
        <f t="shared" si="3"/>
        <v>IV</v>
      </c>
      <c r="AB42" s="43" t="str">
        <f t="shared" si="4"/>
        <v>ACEPTABLE CON SEGUIMIENTO</v>
      </c>
      <c r="AC42" s="51"/>
      <c r="AD42" s="51"/>
      <c r="AE42" s="51"/>
      <c r="AF42" s="51"/>
      <c r="AG42" s="51"/>
      <c r="AH42" s="51"/>
      <c r="AI42" s="51"/>
      <c r="AJ42" s="51"/>
    </row>
    <row r="43" spans="3:41" ht="30" x14ac:dyDescent="0.25">
      <c r="C43" s="59"/>
      <c r="D43" s="60"/>
      <c r="E43" s="56"/>
      <c r="F43" s="56"/>
      <c r="G43" s="61"/>
      <c r="H43" s="50"/>
      <c r="I43" s="51"/>
      <c r="J43" s="51"/>
      <c r="K43" s="51"/>
      <c r="L43" s="51"/>
      <c r="M43" s="51"/>
      <c r="N43" s="51"/>
      <c r="O43" s="51"/>
      <c r="P43" s="51"/>
      <c r="Q43" s="51"/>
      <c r="R43" s="51"/>
      <c r="S43" s="51"/>
      <c r="T43" s="51"/>
      <c r="U43" s="16"/>
      <c r="V43" s="16"/>
      <c r="W43" s="37">
        <f t="shared" si="0"/>
        <v>0</v>
      </c>
      <c r="X43" s="38" t="str">
        <f t="shared" si="1"/>
        <v>BAJO</v>
      </c>
      <c r="Y43" s="16"/>
      <c r="Z43" s="37">
        <f t="shared" si="2"/>
        <v>0</v>
      </c>
      <c r="AA43" s="45" t="str">
        <f t="shared" si="3"/>
        <v>IV</v>
      </c>
      <c r="AB43" s="43" t="str">
        <f t="shared" si="4"/>
        <v>ACEPTABLE CON SEGUIMIENTO</v>
      </c>
      <c r="AC43" s="51"/>
      <c r="AD43" s="51"/>
      <c r="AE43" s="51"/>
      <c r="AF43" s="51"/>
      <c r="AG43" s="51"/>
      <c r="AH43" s="51"/>
      <c r="AI43" s="51"/>
      <c r="AJ43" s="51"/>
    </row>
    <row r="44" spans="3:41" ht="30" x14ac:dyDescent="0.25">
      <c r="C44" s="59"/>
      <c r="D44" s="60"/>
      <c r="E44" s="52"/>
      <c r="F44" s="51"/>
      <c r="G44" s="53"/>
      <c r="H44" s="50"/>
      <c r="I44" s="51"/>
      <c r="J44" s="51"/>
      <c r="K44" s="51"/>
      <c r="L44" s="51"/>
      <c r="M44" s="51"/>
      <c r="N44" s="51"/>
      <c r="O44" s="51"/>
      <c r="P44" s="51"/>
      <c r="Q44" s="51"/>
      <c r="R44" s="51"/>
      <c r="S44" s="51"/>
      <c r="T44" s="51"/>
      <c r="U44" s="16"/>
      <c r="V44" s="16"/>
      <c r="W44" s="37">
        <f t="shared" si="0"/>
        <v>0</v>
      </c>
      <c r="X44" s="38" t="str">
        <f t="shared" si="1"/>
        <v>BAJO</v>
      </c>
      <c r="Y44" s="16"/>
      <c r="Z44" s="37">
        <f t="shared" si="2"/>
        <v>0</v>
      </c>
      <c r="AA44" s="45" t="str">
        <f t="shared" si="3"/>
        <v>IV</v>
      </c>
      <c r="AB44" s="43" t="str">
        <f t="shared" si="4"/>
        <v>ACEPTABLE CON SEGUIMIENTO</v>
      </c>
      <c r="AC44" s="51"/>
      <c r="AD44" s="51"/>
      <c r="AE44" s="51"/>
      <c r="AF44" s="51"/>
      <c r="AG44" s="51"/>
      <c r="AH44" s="51"/>
      <c r="AI44" s="51"/>
      <c r="AJ44" s="51"/>
    </row>
    <row r="45" spans="3:41" ht="30" x14ac:dyDescent="0.25">
      <c r="C45" s="59"/>
      <c r="D45" s="60"/>
      <c r="E45" s="52"/>
      <c r="F45" s="51"/>
      <c r="G45" s="53"/>
      <c r="H45" s="50"/>
      <c r="I45" s="51"/>
      <c r="J45" s="51"/>
      <c r="K45" s="51"/>
      <c r="L45" s="51"/>
      <c r="M45" s="51"/>
      <c r="N45" s="51"/>
      <c r="O45" s="51"/>
      <c r="P45" s="51"/>
      <c r="Q45" s="51"/>
      <c r="R45" s="51"/>
      <c r="S45" s="51"/>
      <c r="T45" s="51"/>
      <c r="U45" s="16"/>
      <c r="V45" s="16"/>
      <c r="W45" s="37">
        <f t="shared" si="0"/>
        <v>0</v>
      </c>
      <c r="X45" s="38" t="str">
        <f t="shared" si="1"/>
        <v>BAJO</v>
      </c>
      <c r="Y45" s="16"/>
      <c r="Z45" s="37">
        <f t="shared" si="2"/>
        <v>0</v>
      </c>
      <c r="AA45" s="45" t="str">
        <f t="shared" si="3"/>
        <v>IV</v>
      </c>
      <c r="AB45" s="43" t="str">
        <f t="shared" si="4"/>
        <v>ACEPTABLE CON SEGUIMIENTO</v>
      </c>
      <c r="AC45" s="51"/>
      <c r="AD45" s="51"/>
      <c r="AE45" s="51"/>
      <c r="AF45" s="51"/>
      <c r="AG45" s="51"/>
      <c r="AH45" s="51"/>
      <c r="AI45" s="51"/>
      <c r="AJ45" s="51"/>
    </row>
    <row r="46" spans="3:41" ht="30" x14ac:dyDescent="0.25">
      <c r="C46" s="59"/>
      <c r="D46" s="60"/>
      <c r="E46" s="52"/>
      <c r="F46" s="51"/>
      <c r="G46" s="53"/>
      <c r="H46" s="50"/>
      <c r="I46" s="51"/>
      <c r="J46" s="51"/>
      <c r="K46" s="51"/>
      <c r="L46" s="51"/>
      <c r="M46" s="51"/>
      <c r="N46" s="51"/>
      <c r="O46" s="51"/>
      <c r="P46" s="51"/>
      <c r="Q46" s="51"/>
      <c r="R46" s="51"/>
      <c r="S46" s="51"/>
      <c r="T46" s="51"/>
      <c r="U46" s="16"/>
      <c r="V46" s="16"/>
      <c r="W46" s="37">
        <f t="shared" si="0"/>
        <v>0</v>
      </c>
      <c r="X46" s="38" t="str">
        <f t="shared" si="1"/>
        <v>BAJO</v>
      </c>
      <c r="Y46" s="16"/>
      <c r="Z46" s="37">
        <f t="shared" si="2"/>
        <v>0</v>
      </c>
      <c r="AA46" s="45" t="str">
        <f t="shared" si="3"/>
        <v>IV</v>
      </c>
      <c r="AB46" s="43" t="str">
        <f t="shared" si="4"/>
        <v>ACEPTABLE CON SEGUIMIENTO</v>
      </c>
      <c r="AC46" s="51"/>
      <c r="AD46" s="51"/>
      <c r="AE46" s="51"/>
      <c r="AF46" s="51"/>
      <c r="AG46" s="51"/>
      <c r="AH46" s="51"/>
      <c r="AI46" s="51"/>
      <c r="AJ46" s="51"/>
    </row>
    <row r="47" spans="3:41" ht="30" x14ac:dyDescent="0.25">
      <c r="C47" s="59"/>
      <c r="D47" s="60"/>
      <c r="E47" s="56"/>
      <c r="F47" s="54"/>
      <c r="G47" s="55"/>
      <c r="H47" s="50"/>
      <c r="I47" s="51"/>
      <c r="J47" s="51"/>
      <c r="K47" s="51"/>
      <c r="L47" s="51"/>
      <c r="M47" s="51"/>
      <c r="N47" s="51"/>
      <c r="O47" s="51"/>
      <c r="P47" s="51"/>
      <c r="Q47" s="51"/>
      <c r="R47" s="51"/>
      <c r="S47" s="51"/>
      <c r="T47" s="51"/>
      <c r="U47" s="16"/>
      <c r="V47" s="16"/>
      <c r="W47" s="37">
        <f t="shared" si="0"/>
        <v>0</v>
      </c>
      <c r="X47" s="38" t="str">
        <f t="shared" si="1"/>
        <v>BAJO</v>
      </c>
      <c r="Y47" s="16"/>
      <c r="Z47" s="37">
        <f t="shared" si="2"/>
        <v>0</v>
      </c>
      <c r="AA47" s="45" t="str">
        <f t="shared" si="3"/>
        <v>IV</v>
      </c>
      <c r="AB47" s="43" t="str">
        <f t="shared" si="4"/>
        <v>ACEPTABLE CON SEGUIMIENTO</v>
      </c>
      <c r="AC47" s="51"/>
      <c r="AD47" s="51"/>
      <c r="AE47" s="51"/>
      <c r="AF47" s="51"/>
      <c r="AG47" s="51"/>
      <c r="AH47" s="51"/>
      <c r="AI47" s="51"/>
      <c r="AJ47" s="51"/>
    </row>
    <row r="48" spans="3:41" ht="30" x14ac:dyDescent="0.25">
      <c r="C48" s="59"/>
      <c r="D48" s="60"/>
      <c r="E48" s="56"/>
      <c r="F48" s="54"/>
      <c r="G48" s="55"/>
      <c r="H48" s="50"/>
      <c r="I48" s="51"/>
      <c r="J48" s="51"/>
      <c r="K48" s="51"/>
      <c r="L48" s="51"/>
      <c r="M48" s="51"/>
      <c r="N48" s="51"/>
      <c r="O48" s="51"/>
      <c r="P48" s="51"/>
      <c r="Q48" s="51"/>
      <c r="R48" s="51"/>
      <c r="S48" s="51"/>
      <c r="T48" s="51"/>
      <c r="U48" s="16"/>
      <c r="V48" s="16"/>
      <c r="W48" s="37">
        <f t="shared" si="0"/>
        <v>0</v>
      </c>
      <c r="X48" s="38" t="str">
        <f t="shared" si="1"/>
        <v>BAJO</v>
      </c>
      <c r="Y48" s="16"/>
      <c r="Z48" s="37">
        <f t="shared" si="2"/>
        <v>0</v>
      </c>
      <c r="AA48" s="45" t="str">
        <f t="shared" si="3"/>
        <v>IV</v>
      </c>
      <c r="AB48" s="43" t="str">
        <f t="shared" si="4"/>
        <v>ACEPTABLE CON SEGUIMIENTO</v>
      </c>
      <c r="AC48" s="51"/>
      <c r="AD48" s="51"/>
      <c r="AE48" s="51"/>
      <c r="AF48" s="51"/>
      <c r="AG48" s="51"/>
      <c r="AH48" s="51"/>
      <c r="AI48" s="51"/>
      <c r="AJ48" s="51"/>
    </row>
    <row r="49" spans="3:41" ht="30" x14ac:dyDescent="0.25">
      <c r="C49" s="59"/>
      <c r="D49" s="60"/>
      <c r="E49" s="56"/>
      <c r="F49" s="54"/>
      <c r="G49" s="55"/>
      <c r="H49" s="50"/>
      <c r="I49" s="51"/>
      <c r="J49" s="51"/>
      <c r="K49" s="51"/>
      <c r="L49" s="51"/>
      <c r="M49" s="51"/>
      <c r="N49" s="51"/>
      <c r="O49" s="51"/>
      <c r="P49" s="51"/>
      <c r="Q49" s="51"/>
      <c r="R49" s="51"/>
      <c r="S49" s="51"/>
      <c r="T49" s="51"/>
      <c r="U49" s="16"/>
      <c r="V49" s="16"/>
      <c r="W49" s="37">
        <f t="shared" si="0"/>
        <v>0</v>
      </c>
      <c r="X49" s="38" t="str">
        <f t="shared" si="1"/>
        <v>BAJO</v>
      </c>
      <c r="Y49" s="16"/>
      <c r="Z49" s="37">
        <f t="shared" si="2"/>
        <v>0</v>
      </c>
      <c r="AA49" s="45" t="str">
        <f t="shared" si="3"/>
        <v>IV</v>
      </c>
      <c r="AB49" s="43" t="str">
        <f t="shared" si="4"/>
        <v>ACEPTABLE CON SEGUIMIENTO</v>
      </c>
      <c r="AC49" s="51"/>
      <c r="AD49" s="51"/>
      <c r="AE49" s="51"/>
      <c r="AF49" s="51"/>
      <c r="AG49" s="51"/>
      <c r="AH49" s="51"/>
      <c r="AI49" s="51"/>
      <c r="AJ49" s="51"/>
    </row>
    <row r="50" spans="3:41" ht="30" x14ac:dyDescent="0.25">
      <c r="C50" s="59"/>
      <c r="D50" s="60"/>
      <c r="E50" s="56"/>
      <c r="F50" s="54"/>
      <c r="G50" s="55"/>
      <c r="H50" s="50"/>
      <c r="I50" s="51"/>
      <c r="J50" s="51"/>
      <c r="K50" s="51"/>
      <c r="L50" s="51"/>
      <c r="M50" s="51"/>
      <c r="N50" s="51"/>
      <c r="O50" s="51"/>
      <c r="P50" s="51"/>
      <c r="Q50" s="51"/>
      <c r="R50" s="51"/>
      <c r="S50" s="51"/>
      <c r="T50" s="51"/>
      <c r="U50" s="16"/>
      <c r="V50" s="16"/>
      <c r="W50" s="37">
        <f t="shared" si="0"/>
        <v>0</v>
      </c>
      <c r="X50" s="38" t="str">
        <f t="shared" si="1"/>
        <v>BAJO</v>
      </c>
      <c r="Y50" s="16"/>
      <c r="Z50" s="37">
        <f t="shared" si="2"/>
        <v>0</v>
      </c>
      <c r="AA50" s="45" t="str">
        <f t="shared" si="3"/>
        <v>IV</v>
      </c>
      <c r="AB50" s="43" t="str">
        <f t="shared" si="4"/>
        <v>ACEPTABLE CON SEGUIMIENTO</v>
      </c>
      <c r="AC50" s="51"/>
      <c r="AD50" s="51"/>
      <c r="AE50" s="51"/>
      <c r="AF50" s="51"/>
      <c r="AG50" s="51"/>
      <c r="AH50" s="51"/>
      <c r="AI50" s="51"/>
      <c r="AJ50" s="51"/>
      <c r="AO50" t="s">
        <v>41</v>
      </c>
    </row>
    <row r="51" spans="3:41" ht="30" x14ac:dyDescent="0.25">
      <c r="C51" s="59"/>
      <c r="D51" s="60"/>
      <c r="E51" s="56"/>
      <c r="F51" s="56"/>
      <c r="G51" s="61"/>
      <c r="H51" s="50"/>
      <c r="I51" s="51"/>
      <c r="J51" s="51"/>
      <c r="K51" s="51"/>
      <c r="L51" s="51"/>
      <c r="M51" s="51"/>
      <c r="N51" s="51"/>
      <c r="O51" s="51"/>
      <c r="P51" s="51"/>
      <c r="Q51" s="51"/>
      <c r="R51" s="51"/>
      <c r="S51" s="51"/>
      <c r="T51" s="51"/>
      <c r="U51" s="16"/>
      <c r="V51" s="16"/>
      <c r="W51" s="37">
        <f t="shared" si="0"/>
        <v>0</v>
      </c>
      <c r="X51" s="38" t="str">
        <f t="shared" si="1"/>
        <v>BAJO</v>
      </c>
      <c r="Y51" s="16"/>
      <c r="Z51" s="37">
        <f t="shared" si="2"/>
        <v>0</v>
      </c>
      <c r="AA51" s="45" t="str">
        <f t="shared" si="3"/>
        <v>IV</v>
      </c>
      <c r="AB51" s="43" t="str">
        <f t="shared" si="4"/>
        <v>ACEPTABLE CON SEGUIMIENTO</v>
      </c>
      <c r="AC51" s="51"/>
      <c r="AD51" s="51"/>
      <c r="AE51" s="51"/>
      <c r="AF51" s="51"/>
      <c r="AG51" s="51"/>
      <c r="AH51" s="51"/>
      <c r="AI51" s="51"/>
      <c r="AJ51" s="51"/>
    </row>
    <row r="52" spans="3:41" ht="30" x14ac:dyDescent="0.25">
      <c r="C52" s="59"/>
      <c r="D52" s="60"/>
      <c r="E52" s="56"/>
      <c r="F52" s="56"/>
      <c r="G52" s="61"/>
      <c r="H52" s="50"/>
      <c r="I52" s="51"/>
      <c r="J52" s="51"/>
      <c r="K52" s="51"/>
      <c r="L52" s="51"/>
      <c r="M52" s="51"/>
      <c r="N52" s="51"/>
      <c r="O52" s="51"/>
      <c r="P52" s="51"/>
      <c r="Q52" s="51"/>
      <c r="R52" s="51"/>
      <c r="S52" s="51"/>
      <c r="T52" s="51"/>
      <c r="U52" s="16"/>
      <c r="V52" s="16"/>
      <c r="W52" s="37">
        <f t="shared" si="0"/>
        <v>0</v>
      </c>
      <c r="X52" s="38" t="str">
        <f t="shared" si="1"/>
        <v>BAJO</v>
      </c>
      <c r="Y52" s="16"/>
      <c r="Z52" s="37">
        <f t="shared" si="2"/>
        <v>0</v>
      </c>
      <c r="AA52" s="45" t="str">
        <f t="shared" si="3"/>
        <v>IV</v>
      </c>
      <c r="AB52" s="43" t="str">
        <f t="shared" si="4"/>
        <v>ACEPTABLE CON SEGUIMIENTO</v>
      </c>
      <c r="AC52" s="51"/>
      <c r="AD52" s="51"/>
      <c r="AE52" s="51"/>
      <c r="AF52" s="51"/>
      <c r="AG52" s="51"/>
      <c r="AH52" s="51"/>
      <c r="AI52" s="51"/>
      <c r="AJ52" s="51"/>
    </row>
    <row r="53" spans="3:41" ht="30" x14ac:dyDescent="0.25">
      <c r="C53" s="59"/>
      <c r="D53" s="60"/>
      <c r="E53" s="52"/>
      <c r="F53" s="51"/>
      <c r="G53" s="53"/>
      <c r="H53" s="50"/>
      <c r="I53" s="51"/>
      <c r="J53" s="51"/>
      <c r="K53" s="51"/>
      <c r="L53" s="51"/>
      <c r="M53" s="51"/>
      <c r="N53" s="51"/>
      <c r="O53" s="51"/>
      <c r="P53" s="51"/>
      <c r="Q53" s="51"/>
      <c r="R53" s="51"/>
      <c r="S53" s="51"/>
      <c r="T53" s="51"/>
      <c r="U53" s="16"/>
      <c r="V53" s="16"/>
      <c r="W53" s="37">
        <f t="shared" si="0"/>
        <v>0</v>
      </c>
      <c r="X53" s="38" t="str">
        <f t="shared" si="1"/>
        <v>BAJO</v>
      </c>
      <c r="Y53" s="16"/>
      <c r="Z53" s="37">
        <f t="shared" si="2"/>
        <v>0</v>
      </c>
      <c r="AA53" s="45" t="str">
        <f t="shared" si="3"/>
        <v>IV</v>
      </c>
      <c r="AB53" s="43" t="str">
        <f t="shared" si="4"/>
        <v>ACEPTABLE CON SEGUIMIENTO</v>
      </c>
      <c r="AC53" s="51"/>
      <c r="AD53" s="51"/>
      <c r="AE53" s="51"/>
      <c r="AF53" s="51"/>
      <c r="AG53" s="51"/>
      <c r="AH53" s="51"/>
      <c r="AI53" s="51"/>
      <c r="AJ53" s="51"/>
    </row>
    <row r="54" spans="3:41" ht="30" x14ac:dyDescent="0.25">
      <c r="C54" s="59"/>
      <c r="D54" s="60"/>
      <c r="E54" s="52"/>
      <c r="F54" s="51"/>
      <c r="G54" s="53"/>
      <c r="H54" s="50"/>
      <c r="I54" s="51"/>
      <c r="J54" s="51"/>
      <c r="K54" s="51"/>
      <c r="L54" s="51"/>
      <c r="M54" s="51"/>
      <c r="N54" s="51"/>
      <c r="O54" s="51"/>
      <c r="P54" s="51"/>
      <c r="Q54" s="51"/>
      <c r="R54" s="51"/>
      <c r="S54" s="51"/>
      <c r="T54" s="51"/>
      <c r="U54" s="16"/>
      <c r="V54" s="16"/>
      <c r="W54" s="37">
        <f t="shared" si="0"/>
        <v>0</v>
      </c>
      <c r="X54" s="38" t="str">
        <f t="shared" si="1"/>
        <v>BAJO</v>
      </c>
      <c r="Y54" s="16"/>
      <c r="Z54" s="37">
        <f t="shared" si="2"/>
        <v>0</v>
      </c>
      <c r="AA54" s="45" t="str">
        <f t="shared" si="3"/>
        <v>IV</v>
      </c>
      <c r="AB54" s="43" t="str">
        <f t="shared" si="4"/>
        <v>ACEPTABLE CON SEGUIMIENTO</v>
      </c>
      <c r="AC54" s="51"/>
      <c r="AD54" s="51"/>
      <c r="AE54" s="51"/>
      <c r="AF54" s="51"/>
      <c r="AG54" s="51"/>
      <c r="AH54" s="51"/>
      <c r="AI54" s="51"/>
      <c r="AJ54" s="51"/>
    </row>
    <row r="55" spans="3:41" ht="30" x14ac:dyDescent="0.25">
      <c r="C55" s="59"/>
      <c r="D55" s="60"/>
      <c r="E55" s="52"/>
      <c r="F55" s="51"/>
      <c r="G55" s="53"/>
      <c r="H55" s="50"/>
      <c r="I55" s="51"/>
      <c r="J55" s="51"/>
      <c r="K55" s="51"/>
      <c r="L55" s="51"/>
      <c r="M55" s="51"/>
      <c r="N55" s="51"/>
      <c r="O55" s="51"/>
      <c r="P55" s="51"/>
      <c r="Q55" s="51"/>
      <c r="R55" s="51"/>
      <c r="S55" s="51"/>
      <c r="T55" s="51"/>
      <c r="U55" s="16"/>
      <c r="V55" s="16"/>
      <c r="W55" s="37">
        <f t="shared" si="0"/>
        <v>0</v>
      </c>
      <c r="X55" s="38" t="str">
        <f t="shared" si="1"/>
        <v>BAJO</v>
      </c>
      <c r="Y55" s="16"/>
      <c r="Z55" s="37">
        <f t="shared" si="2"/>
        <v>0</v>
      </c>
      <c r="AA55" s="45" t="str">
        <f t="shared" si="3"/>
        <v>IV</v>
      </c>
      <c r="AB55" s="43" t="str">
        <f t="shared" si="4"/>
        <v>ACEPTABLE CON SEGUIMIENTO</v>
      </c>
      <c r="AC55" s="51"/>
      <c r="AD55" s="51"/>
      <c r="AE55" s="51"/>
      <c r="AF55" s="51"/>
      <c r="AG55" s="51"/>
      <c r="AH55" s="51"/>
      <c r="AI55" s="51"/>
      <c r="AJ55" s="51"/>
    </row>
    <row r="56" spans="3:41" ht="30" x14ac:dyDescent="0.25">
      <c r="C56" s="59"/>
      <c r="D56" s="60"/>
      <c r="E56" s="56"/>
      <c r="F56" s="54"/>
      <c r="G56" s="55"/>
      <c r="H56" s="50"/>
      <c r="I56" s="51"/>
      <c r="J56" s="51"/>
      <c r="K56" s="51"/>
      <c r="L56" s="51"/>
      <c r="M56" s="51"/>
      <c r="N56" s="51"/>
      <c r="O56" s="51"/>
      <c r="P56" s="51"/>
      <c r="Q56" s="51"/>
      <c r="R56" s="51"/>
      <c r="S56" s="51"/>
      <c r="T56" s="51"/>
      <c r="U56" s="16"/>
      <c r="V56" s="16"/>
      <c r="W56" s="37">
        <f t="shared" si="0"/>
        <v>0</v>
      </c>
      <c r="X56" s="38" t="str">
        <f t="shared" si="1"/>
        <v>BAJO</v>
      </c>
      <c r="Y56" s="16"/>
      <c r="Z56" s="37">
        <f t="shared" si="2"/>
        <v>0</v>
      </c>
      <c r="AA56" s="45" t="str">
        <f t="shared" si="3"/>
        <v>IV</v>
      </c>
      <c r="AB56" s="43" t="str">
        <f t="shared" si="4"/>
        <v>ACEPTABLE CON SEGUIMIENTO</v>
      </c>
      <c r="AC56" s="51"/>
      <c r="AD56" s="51"/>
      <c r="AE56" s="51"/>
      <c r="AF56" s="51"/>
      <c r="AG56" s="51"/>
      <c r="AH56" s="51"/>
      <c r="AI56" s="51"/>
      <c r="AJ56" s="51"/>
    </row>
    <row r="57" spans="3:41" ht="30" x14ac:dyDescent="0.25">
      <c r="C57" s="59"/>
      <c r="D57" s="60"/>
      <c r="E57" s="56"/>
      <c r="F57" s="54"/>
      <c r="G57" s="55"/>
      <c r="H57" s="50"/>
      <c r="I57" s="51"/>
      <c r="J57" s="51"/>
      <c r="K57" s="51"/>
      <c r="L57" s="51"/>
      <c r="M57" s="51"/>
      <c r="N57" s="51"/>
      <c r="O57" s="51"/>
      <c r="P57" s="51"/>
      <c r="Q57" s="51"/>
      <c r="R57" s="51"/>
      <c r="S57" s="51"/>
      <c r="T57" s="51"/>
      <c r="U57" s="16"/>
      <c r="V57" s="16"/>
      <c r="W57" s="37">
        <f t="shared" si="0"/>
        <v>0</v>
      </c>
      <c r="X57" s="38" t="str">
        <f t="shared" si="1"/>
        <v>BAJO</v>
      </c>
      <c r="Y57" s="16"/>
      <c r="Z57" s="37">
        <f t="shared" si="2"/>
        <v>0</v>
      </c>
      <c r="AA57" s="45" t="str">
        <f t="shared" si="3"/>
        <v>IV</v>
      </c>
      <c r="AB57" s="43" t="str">
        <f t="shared" si="4"/>
        <v>ACEPTABLE CON SEGUIMIENTO</v>
      </c>
      <c r="AC57" s="51"/>
      <c r="AD57" s="51"/>
      <c r="AE57" s="51"/>
      <c r="AF57" s="51"/>
      <c r="AG57" s="51"/>
      <c r="AH57" s="51"/>
      <c r="AI57" s="51"/>
      <c r="AJ57" s="51"/>
    </row>
    <row r="58" spans="3:41" ht="30" x14ac:dyDescent="0.25">
      <c r="C58" s="59"/>
      <c r="D58" s="60"/>
      <c r="E58" s="56"/>
      <c r="F58" s="54"/>
      <c r="G58" s="55"/>
      <c r="H58" s="50"/>
      <c r="I58" s="51"/>
      <c r="J58" s="51"/>
      <c r="K58" s="51"/>
      <c r="L58" s="51"/>
      <c r="M58" s="51"/>
      <c r="N58" s="51"/>
      <c r="O58" s="51"/>
      <c r="P58" s="51"/>
      <c r="Q58" s="51"/>
      <c r="R58" s="51"/>
      <c r="S58" s="51"/>
      <c r="T58" s="51"/>
      <c r="U58" s="16"/>
      <c r="V58" s="16"/>
      <c r="W58" s="37">
        <f t="shared" si="0"/>
        <v>0</v>
      </c>
      <c r="X58" s="38" t="str">
        <f t="shared" si="1"/>
        <v>BAJO</v>
      </c>
      <c r="Y58" s="16"/>
      <c r="Z58" s="37">
        <f t="shared" si="2"/>
        <v>0</v>
      </c>
      <c r="AA58" s="45" t="str">
        <f t="shared" si="3"/>
        <v>IV</v>
      </c>
      <c r="AB58" s="43" t="str">
        <f t="shared" si="4"/>
        <v>ACEPTABLE CON SEGUIMIENTO</v>
      </c>
      <c r="AC58" s="51"/>
      <c r="AD58" s="51"/>
      <c r="AE58" s="51"/>
      <c r="AF58" s="51"/>
      <c r="AG58" s="51"/>
      <c r="AH58" s="51"/>
      <c r="AI58" s="51"/>
      <c r="AJ58" s="51"/>
    </row>
    <row r="59" spans="3:41" ht="30" x14ac:dyDescent="0.25">
      <c r="C59" s="59"/>
      <c r="D59" s="60"/>
      <c r="E59" s="56"/>
      <c r="F59" s="54"/>
      <c r="G59" s="55"/>
      <c r="H59" s="50"/>
      <c r="I59" s="51"/>
      <c r="J59" s="51"/>
      <c r="K59" s="51"/>
      <c r="L59" s="51"/>
      <c r="M59" s="51"/>
      <c r="N59" s="51"/>
      <c r="O59" s="51"/>
      <c r="P59" s="51"/>
      <c r="Q59" s="51"/>
      <c r="R59" s="51"/>
      <c r="S59" s="51"/>
      <c r="T59" s="51"/>
      <c r="U59" s="16"/>
      <c r="V59" s="16"/>
      <c r="W59" s="37">
        <f t="shared" si="0"/>
        <v>0</v>
      </c>
      <c r="X59" s="38" t="str">
        <f t="shared" si="1"/>
        <v>BAJO</v>
      </c>
      <c r="Y59" s="16"/>
      <c r="Z59" s="37">
        <f t="shared" si="2"/>
        <v>0</v>
      </c>
      <c r="AA59" s="45" t="str">
        <f t="shared" si="3"/>
        <v>IV</v>
      </c>
      <c r="AB59" s="43" t="str">
        <f t="shared" si="4"/>
        <v>ACEPTABLE CON SEGUIMIENTO</v>
      </c>
      <c r="AC59" s="51"/>
      <c r="AD59" s="51"/>
      <c r="AE59" s="51"/>
      <c r="AF59" s="51"/>
      <c r="AG59" s="51"/>
      <c r="AH59" s="51"/>
      <c r="AI59" s="51"/>
      <c r="AJ59" s="51"/>
    </row>
    <row r="60" spans="3:41" ht="30" x14ac:dyDescent="0.25">
      <c r="C60" s="59"/>
      <c r="D60" s="60"/>
      <c r="E60" s="56"/>
      <c r="F60" s="56"/>
      <c r="G60" s="61"/>
      <c r="H60" s="50"/>
      <c r="I60" s="51"/>
      <c r="J60" s="51"/>
      <c r="K60" s="51"/>
      <c r="L60" s="51"/>
      <c r="M60" s="51"/>
      <c r="N60" s="51"/>
      <c r="O60" s="51"/>
      <c r="P60" s="51"/>
      <c r="Q60" s="51"/>
      <c r="R60" s="51"/>
      <c r="S60" s="51"/>
      <c r="T60" s="51"/>
      <c r="U60" s="16"/>
      <c r="V60" s="16"/>
      <c r="W60" s="37">
        <f t="shared" si="0"/>
        <v>0</v>
      </c>
      <c r="X60" s="38" t="str">
        <f t="shared" si="1"/>
        <v>BAJO</v>
      </c>
      <c r="Y60" s="16"/>
      <c r="Z60" s="37">
        <f t="shared" si="2"/>
        <v>0</v>
      </c>
      <c r="AA60" s="45" t="str">
        <f t="shared" si="3"/>
        <v>IV</v>
      </c>
      <c r="AB60" s="43" t="str">
        <f t="shared" si="4"/>
        <v>ACEPTABLE CON SEGUIMIENTO</v>
      </c>
      <c r="AC60" s="51"/>
      <c r="AD60" s="51"/>
      <c r="AE60" s="51"/>
      <c r="AF60" s="51"/>
      <c r="AG60" s="51"/>
      <c r="AH60" s="51"/>
      <c r="AI60" s="51"/>
      <c r="AJ60" s="51"/>
    </row>
    <row r="61" spans="3:41" ht="30" x14ac:dyDescent="0.25">
      <c r="C61" s="59"/>
      <c r="D61" s="60"/>
      <c r="E61" s="56"/>
      <c r="F61" s="56"/>
      <c r="G61" s="61"/>
      <c r="H61" s="50"/>
      <c r="I61" s="51"/>
      <c r="J61" s="51"/>
      <c r="K61" s="51"/>
      <c r="L61" s="51"/>
      <c r="M61" s="51"/>
      <c r="N61" s="51"/>
      <c r="O61" s="51"/>
      <c r="P61" s="51"/>
      <c r="Q61" s="51"/>
      <c r="R61" s="51"/>
      <c r="S61" s="51"/>
      <c r="T61" s="51"/>
      <c r="U61" s="16"/>
      <c r="V61" s="16"/>
      <c r="W61" s="37">
        <f t="shared" si="0"/>
        <v>0</v>
      </c>
      <c r="X61" s="38" t="str">
        <f t="shared" si="1"/>
        <v>BAJO</v>
      </c>
      <c r="Y61" s="16"/>
      <c r="Z61" s="37">
        <f t="shared" si="2"/>
        <v>0</v>
      </c>
      <c r="AA61" s="45" t="str">
        <f t="shared" si="3"/>
        <v>IV</v>
      </c>
      <c r="AB61" s="43" t="str">
        <f t="shared" si="4"/>
        <v>ACEPTABLE CON SEGUIMIENTO</v>
      </c>
      <c r="AC61" s="51"/>
      <c r="AD61" s="51"/>
      <c r="AE61" s="51"/>
      <c r="AF61" s="51"/>
      <c r="AG61" s="51"/>
      <c r="AH61" s="51"/>
      <c r="AI61" s="51"/>
      <c r="AJ61" s="51"/>
    </row>
    <row r="62" spans="3:41" ht="30" x14ac:dyDescent="0.25">
      <c r="C62" s="59"/>
      <c r="D62" s="60"/>
      <c r="E62" s="52"/>
      <c r="F62" s="51"/>
      <c r="G62" s="53"/>
      <c r="H62" s="50"/>
      <c r="I62" s="51"/>
      <c r="J62" s="51"/>
      <c r="K62" s="51"/>
      <c r="L62" s="51"/>
      <c r="M62" s="51"/>
      <c r="N62" s="51"/>
      <c r="O62" s="51"/>
      <c r="P62" s="51"/>
      <c r="Q62" s="51"/>
      <c r="R62" s="51"/>
      <c r="S62" s="51"/>
      <c r="T62" s="51"/>
      <c r="U62" s="16"/>
      <c r="V62" s="16"/>
      <c r="W62" s="37">
        <f t="shared" si="0"/>
        <v>0</v>
      </c>
      <c r="X62" s="38" t="str">
        <f t="shared" si="1"/>
        <v>BAJO</v>
      </c>
      <c r="Y62" s="16"/>
      <c r="Z62" s="37">
        <f t="shared" si="2"/>
        <v>0</v>
      </c>
      <c r="AA62" s="45" t="str">
        <f t="shared" si="3"/>
        <v>IV</v>
      </c>
      <c r="AB62" s="43" t="str">
        <f t="shared" si="4"/>
        <v>ACEPTABLE CON SEGUIMIENTO</v>
      </c>
      <c r="AC62" s="51"/>
      <c r="AD62" s="51"/>
      <c r="AE62" s="51"/>
      <c r="AF62" s="51"/>
      <c r="AG62" s="51"/>
      <c r="AH62" s="51"/>
      <c r="AI62" s="51"/>
      <c r="AJ62" s="51"/>
    </row>
    <row r="63" spans="3:41" ht="30" x14ac:dyDescent="0.25">
      <c r="C63" s="59"/>
      <c r="D63" s="60"/>
      <c r="E63" s="52"/>
      <c r="F63" s="51"/>
      <c r="G63" s="53"/>
      <c r="H63" s="50"/>
      <c r="I63" s="51"/>
      <c r="J63" s="51"/>
      <c r="K63" s="51"/>
      <c r="L63" s="51"/>
      <c r="M63" s="51"/>
      <c r="N63" s="51"/>
      <c r="O63" s="51"/>
      <c r="P63" s="51"/>
      <c r="Q63" s="51"/>
      <c r="R63" s="51"/>
      <c r="S63" s="51"/>
      <c r="T63" s="51"/>
      <c r="U63" s="16"/>
      <c r="V63" s="16"/>
      <c r="W63" s="37">
        <f t="shared" si="0"/>
        <v>0</v>
      </c>
      <c r="X63" s="38" t="str">
        <f t="shared" si="1"/>
        <v>BAJO</v>
      </c>
      <c r="Y63" s="16"/>
      <c r="Z63" s="37">
        <f t="shared" si="2"/>
        <v>0</v>
      </c>
      <c r="AA63" s="45" t="str">
        <f t="shared" si="3"/>
        <v>IV</v>
      </c>
      <c r="AB63" s="43" t="str">
        <f t="shared" si="4"/>
        <v>ACEPTABLE CON SEGUIMIENTO</v>
      </c>
      <c r="AC63" s="51"/>
      <c r="AD63" s="51"/>
      <c r="AE63" s="51"/>
      <c r="AF63" s="51"/>
      <c r="AG63" s="51"/>
      <c r="AH63" s="51"/>
      <c r="AI63" s="51"/>
      <c r="AJ63" s="51"/>
    </row>
    <row r="64" spans="3:41" ht="30" x14ac:dyDescent="0.25">
      <c r="C64" s="59"/>
      <c r="D64" s="60"/>
      <c r="E64" s="52"/>
      <c r="F64" s="51"/>
      <c r="G64" s="53"/>
      <c r="H64" s="50"/>
      <c r="I64" s="51"/>
      <c r="J64" s="51"/>
      <c r="K64" s="51"/>
      <c r="L64" s="51"/>
      <c r="M64" s="51"/>
      <c r="N64" s="51"/>
      <c r="O64" s="51"/>
      <c r="P64" s="51"/>
      <c r="Q64" s="51"/>
      <c r="R64" s="51"/>
      <c r="S64" s="51"/>
      <c r="T64" s="51"/>
      <c r="U64" s="16"/>
      <c r="V64" s="16"/>
      <c r="W64" s="37">
        <f t="shared" si="0"/>
        <v>0</v>
      </c>
      <c r="X64" s="38" t="str">
        <f t="shared" si="1"/>
        <v>BAJO</v>
      </c>
      <c r="Y64" s="16"/>
      <c r="Z64" s="37">
        <f t="shared" si="2"/>
        <v>0</v>
      </c>
      <c r="AA64" s="45" t="str">
        <f t="shared" si="3"/>
        <v>IV</v>
      </c>
      <c r="AB64" s="43" t="str">
        <f t="shared" si="4"/>
        <v>ACEPTABLE CON SEGUIMIENTO</v>
      </c>
      <c r="AC64" s="51"/>
      <c r="AD64" s="51"/>
      <c r="AE64" s="51"/>
      <c r="AF64" s="51"/>
      <c r="AG64" s="51"/>
      <c r="AH64" s="51"/>
      <c r="AI64" s="51"/>
      <c r="AJ64" s="51"/>
    </row>
    <row r="65" spans="3:41" ht="30" x14ac:dyDescent="0.25">
      <c r="C65" s="59"/>
      <c r="D65" s="60"/>
      <c r="E65" s="56"/>
      <c r="F65" s="54"/>
      <c r="G65" s="55"/>
      <c r="H65" s="50"/>
      <c r="I65" s="51"/>
      <c r="J65" s="51"/>
      <c r="K65" s="51"/>
      <c r="L65" s="51"/>
      <c r="M65" s="51"/>
      <c r="N65" s="51"/>
      <c r="O65" s="51"/>
      <c r="P65" s="51"/>
      <c r="Q65" s="51"/>
      <c r="R65" s="51"/>
      <c r="S65" s="51"/>
      <c r="T65" s="51"/>
      <c r="U65" s="16"/>
      <c r="V65" s="16"/>
      <c r="W65" s="37">
        <f t="shared" si="0"/>
        <v>0</v>
      </c>
      <c r="X65" s="38" t="str">
        <f t="shared" si="1"/>
        <v>BAJO</v>
      </c>
      <c r="Y65" s="16"/>
      <c r="Z65" s="37">
        <f t="shared" si="2"/>
        <v>0</v>
      </c>
      <c r="AA65" s="45" t="str">
        <f t="shared" si="3"/>
        <v>IV</v>
      </c>
      <c r="AB65" s="43" t="str">
        <f t="shared" si="4"/>
        <v>ACEPTABLE CON SEGUIMIENTO</v>
      </c>
      <c r="AC65" s="51"/>
      <c r="AD65" s="51"/>
      <c r="AE65" s="51"/>
      <c r="AF65" s="51"/>
      <c r="AG65" s="51"/>
      <c r="AH65" s="51"/>
      <c r="AI65" s="51"/>
      <c r="AJ65" s="51"/>
    </row>
    <row r="66" spans="3:41" ht="30" x14ac:dyDescent="0.25">
      <c r="C66" s="59"/>
      <c r="D66" s="60"/>
      <c r="E66" s="56"/>
      <c r="F66" s="54"/>
      <c r="G66" s="55"/>
      <c r="H66" s="50"/>
      <c r="I66" s="51"/>
      <c r="J66" s="51"/>
      <c r="K66" s="51"/>
      <c r="L66" s="51"/>
      <c r="M66" s="51"/>
      <c r="N66" s="51"/>
      <c r="O66" s="51"/>
      <c r="P66" s="51"/>
      <c r="Q66" s="51"/>
      <c r="R66" s="51"/>
      <c r="S66" s="51"/>
      <c r="T66" s="51"/>
      <c r="U66" s="16"/>
      <c r="V66" s="16"/>
      <c r="W66" s="37">
        <f t="shared" si="0"/>
        <v>0</v>
      </c>
      <c r="X66" s="38" t="str">
        <f t="shared" si="1"/>
        <v>BAJO</v>
      </c>
      <c r="Y66" s="16"/>
      <c r="Z66" s="37">
        <f t="shared" si="2"/>
        <v>0</v>
      </c>
      <c r="AA66" s="45" t="str">
        <f t="shared" si="3"/>
        <v>IV</v>
      </c>
      <c r="AB66" s="43" t="str">
        <f t="shared" si="4"/>
        <v>ACEPTABLE CON SEGUIMIENTO</v>
      </c>
      <c r="AC66" s="51"/>
      <c r="AD66" s="51"/>
      <c r="AE66" s="51"/>
      <c r="AF66" s="51"/>
      <c r="AG66" s="51"/>
      <c r="AH66" s="51"/>
      <c r="AI66" s="51"/>
      <c r="AJ66" s="51"/>
    </row>
    <row r="67" spans="3:41" ht="30" x14ac:dyDescent="0.25">
      <c r="C67" s="59"/>
      <c r="D67" s="60"/>
      <c r="E67" s="56"/>
      <c r="F67" s="54"/>
      <c r="G67" s="55"/>
      <c r="H67" s="50"/>
      <c r="I67" s="51"/>
      <c r="J67" s="51"/>
      <c r="K67" s="51"/>
      <c r="L67" s="51"/>
      <c r="M67" s="51"/>
      <c r="N67" s="51"/>
      <c r="O67" s="51"/>
      <c r="P67" s="51"/>
      <c r="Q67" s="51"/>
      <c r="R67" s="51"/>
      <c r="S67" s="51"/>
      <c r="T67" s="51"/>
      <c r="U67" s="16"/>
      <c r="V67" s="16"/>
      <c r="W67" s="37">
        <f t="shared" si="0"/>
        <v>0</v>
      </c>
      <c r="X67" s="38" t="str">
        <f t="shared" si="1"/>
        <v>BAJO</v>
      </c>
      <c r="Y67" s="16"/>
      <c r="Z67" s="37">
        <f t="shared" si="2"/>
        <v>0</v>
      </c>
      <c r="AA67" s="45" t="str">
        <f t="shared" si="3"/>
        <v>IV</v>
      </c>
      <c r="AB67" s="43" t="str">
        <f t="shared" si="4"/>
        <v>ACEPTABLE CON SEGUIMIENTO</v>
      </c>
      <c r="AC67" s="51"/>
      <c r="AD67" s="51"/>
      <c r="AE67" s="51"/>
      <c r="AF67" s="51"/>
      <c r="AG67" s="51"/>
      <c r="AH67" s="51"/>
      <c r="AI67" s="51"/>
      <c r="AJ67" s="51"/>
    </row>
    <row r="68" spans="3:41" ht="30" x14ac:dyDescent="0.25">
      <c r="C68" s="59"/>
      <c r="D68" s="60"/>
      <c r="E68" s="56"/>
      <c r="F68" s="54"/>
      <c r="G68" s="55"/>
      <c r="H68" s="50"/>
      <c r="I68" s="51"/>
      <c r="J68" s="51"/>
      <c r="K68" s="51"/>
      <c r="L68" s="51"/>
      <c r="M68" s="51"/>
      <c r="N68" s="51"/>
      <c r="O68" s="51"/>
      <c r="P68" s="51"/>
      <c r="Q68" s="51"/>
      <c r="R68" s="51"/>
      <c r="S68" s="51"/>
      <c r="T68" s="51"/>
      <c r="U68" s="16"/>
      <c r="V68" s="16"/>
      <c r="W68" s="37">
        <f t="shared" si="0"/>
        <v>0</v>
      </c>
      <c r="X68" s="38" t="str">
        <f t="shared" si="1"/>
        <v>BAJO</v>
      </c>
      <c r="Y68" s="16"/>
      <c r="Z68" s="37">
        <f t="shared" si="2"/>
        <v>0</v>
      </c>
      <c r="AA68" s="45" t="str">
        <f t="shared" si="3"/>
        <v>IV</v>
      </c>
      <c r="AB68" s="43" t="str">
        <f t="shared" si="4"/>
        <v>ACEPTABLE CON SEGUIMIENTO</v>
      </c>
      <c r="AC68" s="51"/>
      <c r="AD68" s="51"/>
      <c r="AE68" s="51"/>
      <c r="AF68" s="51"/>
      <c r="AG68" s="51"/>
      <c r="AH68" s="51"/>
      <c r="AI68" s="51"/>
      <c r="AJ68" s="51"/>
      <c r="AO68" t="s">
        <v>41</v>
      </c>
    </row>
    <row r="69" spans="3:41" ht="30" x14ac:dyDescent="0.25">
      <c r="C69" s="59"/>
      <c r="D69" s="60"/>
      <c r="E69" s="56"/>
      <c r="F69" s="56"/>
      <c r="G69" s="61"/>
      <c r="H69" s="50"/>
      <c r="I69" s="51"/>
      <c r="J69" s="51"/>
      <c r="K69" s="51"/>
      <c r="L69" s="51"/>
      <c r="M69" s="51"/>
      <c r="N69" s="51"/>
      <c r="O69" s="51"/>
      <c r="P69" s="51"/>
      <c r="Q69" s="51"/>
      <c r="R69" s="51"/>
      <c r="S69" s="51"/>
      <c r="T69" s="51"/>
      <c r="U69" s="16"/>
      <c r="V69" s="16"/>
      <c r="W69" s="37">
        <f t="shared" si="0"/>
        <v>0</v>
      </c>
      <c r="X69" s="38" t="str">
        <f t="shared" si="1"/>
        <v>BAJO</v>
      </c>
      <c r="Y69" s="16"/>
      <c r="Z69" s="37">
        <f t="shared" si="2"/>
        <v>0</v>
      </c>
      <c r="AA69" s="45" t="str">
        <f t="shared" si="3"/>
        <v>IV</v>
      </c>
      <c r="AB69" s="43" t="str">
        <f t="shared" si="4"/>
        <v>ACEPTABLE CON SEGUIMIENTO</v>
      </c>
      <c r="AC69" s="51"/>
      <c r="AD69" s="51"/>
      <c r="AE69" s="51"/>
      <c r="AF69" s="51"/>
      <c r="AG69" s="51"/>
      <c r="AH69" s="51"/>
      <c r="AI69" s="51"/>
      <c r="AJ69" s="51"/>
    </row>
    <row r="70" spans="3:41" ht="30" x14ac:dyDescent="0.25">
      <c r="C70" s="59"/>
      <c r="D70" s="60"/>
      <c r="E70" s="56"/>
      <c r="F70" s="56"/>
      <c r="G70" s="61"/>
      <c r="H70" s="50"/>
      <c r="I70" s="51"/>
      <c r="J70" s="51"/>
      <c r="K70" s="51"/>
      <c r="L70" s="51"/>
      <c r="M70" s="51"/>
      <c r="N70" s="51"/>
      <c r="O70" s="51"/>
      <c r="P70" s="51"/>
      <c r="Q70" s="51"/>
      <c r="R70" s="51"/>
      <c r="S70" s="51"/>
      <c r="T70" s="51"/>
      <c r="U70" s="16"/>
      <c r="V70" s="16"/>
      <c r="W70" s="37">
        <f t="shared" ref="W70:W115" si="5">+U70*V70</f>
        <v>0</v>
      </c>
      <c r="X70" s="38" t="str">
        <f t="shared" ref="X70:X114" si="6">IF(W70&lt;=4,"BAJO",IF(W70&lt;=8,"MEDIO",IF(W70&lt;=20,"ALTO","MUY ALTO")))</f>
        <v>BAJO</v>
      </c>
      <c r="Y70" s="16"/>
      <c r="Z70" s="37">
        <f t="shared" si="2"/>
        <v>0</v>
      </c>
      <c r="AA70" s="45" t="str">
        <f t="shared" si="3"/>
        <v>IV</v>
      </c>
      <c r="AB70" s="43" t="str">
        <f t="shared" si="4"/>
        <v>ACEPTABLE CON SEGUIMIENTO</v>
      </c>
      <c r="AC70" s="51"/>
      <c r="AD70" s="51"/>
      <c r="AE70" s="51"/>
      <c r="AF70" s="51"/>
      <c r="AG70" s="51"/>
      <c r="AH70" s="51"/>
      <c r="AI70" s="51"/>
      <c r="AJ70" s="51"/>
    </row>
    <row r="71" spans="3:41" ht="30" x14ac:dyDescent="0.25">
      <c r="C71" s="59"/>
      <c r="D71" s="60"/>
      <c r="E71" s="52"/>
      <c r="F71" s="51"/>
      <c r="G71" s="53"/>
      <c r="H71" s="50"/>
      <c r="I71" s="51"/>
      <c r="J71" s="51"/>
      <c r="K71" s="51"/>
      <c r="L71" s="51"/>
      <c r="M71" s="51"/>
      <c r="N71" s="51"/>
      <c r="O71" s="51"/>
      <c r="P71" s="51"/>
      <c r="Q71" s="51"/>
      <c r="R71" s="51"/>
      <c r="S71" s="51"/>
      <c r="T71" s="51"/>
      <c r="U71" s="16"/>
      <c r="V71" s="16"/>
      <c r="W71" s="37">
        <f t="shared" si="5"/>
        <v>0</v>
      </c>
      <c r="X71" s="38" t="str">
        <f t="shared" si="6"/>
        <v>BAJO</v>
      </c>
      <c r="Y71" s="16"/>
      <c r="Z71" s="37">
        <f t="shared" si="2"/>
        <v>0</v>
      </c>
      <c r="AA71" s="45" t="str">
        <f t="shared" si="3"/>
        <v>IV</v>
      </c>
      <c r="AB71" s="43" t="str">
        <f t="shared" si="4"/>
        <v>ACEPTABLE CON SEGUIMIENTO</v>
      </c>
      <c r="AC71" s="51"/>
      <c r="AD71" s="51"/>
      <c r="AE71" s="51"/>
      <c r="AF71" s="51"/>
      <c r="AG71" s="51"/>
      <c r="AH71" s="51"/>
      <c r="AI71" s="51"/>
      <c r="AJ71" s="51"/>
    </row>
    <row r="72" spans="3:41" ht="30" x14ac:dyDescent="0.25">
      <c r="C72" s="59"/>
      <c r="D72" s="60"/>
      <c r="E72" s="52"/>
      <c r="F72" s="51"/>
      <c r="G72" s="53"/>
      <c r="H72" s="50"/>
      <c r="I72" s="51"/>
      <c r="J72" s="51"/>
      <c r="K72" s="51"/>
      <c r="L72" s="51"/>
      <c r="M72" s="51"/>
      <c r="N72" s="51"/>
      <c r="O72" s="51"/>
      <c r="P72" s="51"/>
      <c r="Q72" s="51"/>
      <c r="R72" s="51"/>
      <c r="S72" s="51"/>
      <c r="T72" s="51"/>
      <c r="U72" s="16"/>
      <c r="V72" s="16"/>
      <c r="W72" s="37">
        <f t="shared" si="5"/>
        <v>0</v>
      </c>
      <c r="X72" s="38" t="str">
        <f t="shared" si="6"/>
        <v>BAJO</v>
      </c>
      <c r="Y72" s="16"/>
      <c r="Z72" s="37">
        <f t="shared" si="2"/>
        <v>0</v>
      </c>
      <c r="AA72" s="45" t="str">
        <f t="shared" si="3"/>
        <v>IV</v>
      </c>
      <c r="AB72" s="43" t="str">
        <f t="shared" si="4"/>
        <v>ACEPTABLE CON SEGUIMIENTO</v>
      </c>
      <c r="AC72" s="51"/>
      <c r="AD72" s="51"/>
      <c r="AE72" s="51"/>
      <c r="AF72" s="51"/>
      <c r="AG72" s="51"/>
      <c r="AH72" s="51"/>
      <c r="AI72" s="51"/>
      <c r="AJ72" s="51"/>
    </row>
    <row r="73" spans="3:41" ht="30" x14ac:dyDescent="0.25">
      <c r="C73" s="59"/>
      <c r="D73" s="60"/>
      <c r="E73" s="52"/>
      <c r="F73" s="51"/>
      <c r="G73" s="53"/>
      <c r="H73" s="50"/>
      <c r="I73" s="51"/>
      <c r="J73" s="51"/>
      <c r="K73" s="51"/>
      <c r="L73" s="51"/>
      <c r="M73" s="51"/>
      <c r="N73" s="51"/>
      <c r="O73" s="51"/>
      <c r="P73" s="51"/>
      <c r="Q73" s="51"/>
      <c r="R73" s="51"/>
      <c r="S73" s="51"/>
      <c r="T73" s="51"/>
      <c r="U73" s="16"/>
      <c r="V73" s="16"/>
      <c r="W73" s="37">
        <f t="shared" si="5"/>
        <v>0</v>
      </c>
      <c r="X73" s="38" t="str">
        <f t="shared" si="6"/>
        <v>BAJO</v>
      </c>
      <c r="Y73" s="16"/>
      <c r="Z73" s="37">
        <f t="shared" si="2"/>
        <v>0</v>
      </c>
      <c r="AA73" s="45" t="str">
        <f t="shared" si="3"/>
        <v>IV</v>
      </c>
      <c r="AB73" s="43" t="str">
        <f t="shared" si="4"/>
        <v>ACEPTABLE CON SEGUIMIENTO</v>
      </c>
      <c r="AC73" s="51"/>
      <c r="AD73" s="51"/>
      <c r="AE73" s="51"/>
      <c r="AF73" s="51"/>
      <c r="AG73" s="51"/>
      <c r="AH73" s="51"/>
      <c r="AI73" s="51"/>
      <c r="AJ73" s="51"/>
    </row>
    <row r="74" spans="3:41" ht="30" x14ac:dyDescent="0.25">
      <c r="C74" s="59"/>
      <c r="D74" s="60"/>
      <c r="E74" s="56"/>
      <c r="F74" s="54"/>
      <c r="G74" s="55"/>
      <c r="H74" s="50"/>
      <c r="I74" s="51"/>
      <c r="J74" s="51"/>
      <c r="K74" s="51"/>
      <c r="L74" s="51"/>
      <c r="M74" s="51"/>
      <c r="N74" s="51"/>
      <c r="O74" s="51"/>
      <c r="P74" s="51"/>
      <c r="Q74" s="51"/>
      <c r="R74" s="51"/>
      <c r="S74" s="51"/>
      <c r="T74" s="51"/>
      <c r="U74" s="16"/>
      <c r="V74" s="16"/>
      <c r="W74" s="37">
        <f t="shared" si="5"/>
        <v>0</v>
      </c>
      <c r="X74" s="38" t="str">
        <f t="shared" si="6"/>
        <v>BAJO</v>
      </c>
      <c r="Y74" s="16"/>
      <c r="Z74" s="37">
        <f t="shared" si="2"/>
        <v>0</v>
      </c>
      <c r="AA74" s="45" t="str">
        <f t="shared" si="3"/>
        <v>IV</v>
      </c>
      <c r="AB74" s="43" t="str">
        <f t="shared" si="4"/>
        <v>ACEPTABLE CON SEGUIMIENTO</v>
      </c>
      <c r="AC74" s="51"/>
      <c r="AD74" s="51"/>
      <c r="AE74" s="51"/>
      <c r="AF74" s="51"/>
      <c r="AG74" s="51"/>
      <c r="AH74" s="51"/>
      <c r="AI74" s="51"/>
      <c r="AJ74" s="51"/>
    </row>
    <row r="75" spans="3:41" ht="30" x14ac:dyDescent="0.25">
      <c r="C75" s="59"/>
      <c r="D75" s="60"/>
      <c r="E75" s="56"/>
      <c r="F75" s="54"/>
      <c r="G75" s="55"/>
      <c r="H75" s="50"/>
      <c r="I75" s="51"/>
      <c r="J75" s="51"/>
      <c r="K75" s="51"/>
      <c r="L75" s="51"/>
      <c r="M75" s="51"/>
      <c r="N75" s="51"/>
      <c r="O75" s="51"/>
      <c r="P75" s="51"/>
      <c r="Q75" s="51"/>
      <c r="R75" s="51"/>
      <c r="S75" s="51"/>
      <c r="T75" s="51"/>
      <c r="U75" s="16"/>
      <c r="V75" s="16"/>
      <c r="W75" s="37">
        <f t="shared" si="5"/>
        <v>0</v>
      </c>
      <c r="X75" s="38" t="str">
        <f t="shared" si="6"/>
        <v>BAJO</v>
      </c>
      <c r="Y75" s="16"/>
      <c r="Z75" s="37">
        <f t="shared" si="2"/>
        <v>0</v>
      </c>
      <c r="AA75" s="45" t="str">
        <f t="shared" si="3"/>
        <v>IV</v>
      </c>
      <c r="AB75" s="43" t="str">
        <f t="shared" si="4"/>
        <v>ACEPTABLE CON SEGUIMIENTO</v>
      </c>
      <c r="AC75" s="51"/>
      <c r="AD75" s="51"/>
      <c r="AE75" s="51"/>
      <c r="AF75" s="51"/>
      <c r="AG75" s="51"/>
      <c r="AH75" s="51"/>
      <c r="AI75" s="51"/>
      <c r="AJ75" s="51"/>
    </row>
    <row r="76" spans="3:41" ht="30" x14ac:dyDescent="0.25">
      <c r="C76" s="59"/>
      <c r="D76" s="60"/>
      <c r="E76" s="56"/>
      <c r="F76" s="54"/>
      <c r="G76" s="55"/>
      <c r="H76" s="50"/>
      <c r="I76" s="51"/>
      <c r="J76" s="51"/>
      <c r="K76" s="51"/>
      <c r="L76" s="51"/>
      <c r="M76" s="51"/>
      <c r="N76" s="51"/>
      <c r="O76" s="51"/>
      <c r="P76" s="51"/>
      <c r="Q76" s="51"/>
      <c r="R76" s="51"/>
      <c r="S76" s="51"/>
      <c r="T76" s="51"/>
      <c r="U76" s="16"/>
      <c r="V76" s="16"/>
      <c r="W76" s="37">
        <f t="shared" si="5"/>
        <v>0</v>
      </c>
      <c r="X76" s="38" t="str">
        <f t="shared" si="6"/>
        <v>BAJO</v>
      </c>
      <c r="Y76" s="16"/>
      <c r="Z76" s="37">
        <f t="shared" si="2"/>
        <v>0</v>
      </c>
      <c r="AA76" s="45" t="str">
        <f t="shared" si="3"/>
        <v>IV</v>
      </c>
      <c r="AB76" s="43" t="str">
        <f t="shared" si="4"/>
        <v>ACEPTABLE CON SEGUIMIENTO</v>
      </c>
      <c r="AC76" s="51"/>
      <c r="AD76" s="51"/>
      <c r="AE76" s="51"/>
      <c r="AF76" s="51"/>
      <c r="AG76" s="51"/>
      <c r="AH76" s="51"/>
      <c r="AI76" s="51"/>
      <c r="AJ76" s="51"/>
    </row>
    <row r="77" spans="3:41" ht="30" x14ac:dyDescent="0.25">
      <c r="C77" s="59"/>
      <c r="D77" s="60"/>
      <c r="E77" s="56"/>
      <c r="F77" s="54"/>
      <c r="G77" s="55"/>
      <c r="H77" s="50"/>
      <c r="I77" s="51"/>
      <c r="J77" s="51"/>
      <c r="K77" s="51"/>
      <c r="L77" s="51"/>
      <c r="M77" s="51"/>
      <c r="N77" s="51"/>
      <c r="O77" s="51"/>
      <c r="P77" s="51"/>
      <c r="Q77" s="51"/>
      <c r="R77" s="51"/>
      <c r="S77" s="51"/>
      <c r="T77" s="51"/>
      <c r="U77" s="16"/>
      <c r="V77" s="16"/>
      <c r="W77" s="37">
        <f t="shared" si="5"/>
        <v>0</v>
      </c>
      <c r="X77" s="38" t="str">
        <f t="shared" si="6"/>
        <v>BAJO</v>
      </c>
      <c r="Y77" s="16"/>
      <c r="Z77" s="37">
        <f t="shared" si="2"/>
        <v>0</v>
      </c>
      <c r="AA77" s="45" t="str">
        <f t="shared" si="3"/>
        <v>IV</v>
      </c>
      <c r="AB77" s="43" t="str">
        <f t="shared" si="4"/>
        <v>ACEPTABLE CON SEGUIMIENTO</v>
      </c>
      <c r="AC77" s="51"/>
      <c r="AD77" s="51"/>
      <c r="AE77" s="51"/>
      <c r="AF77" s="51"/>
      <c r="AG77" s="51"/>
      <c r="AH77" s="51"/>
      <c r="AI77" s="51"/>
      <c r="AJ77" s="51"/>
    </row>
    <row r="78" spans="3:41" ht="30" x14ac:dyDescent="0.25">
      <c r="C78" s="59"/>
      <c r="D78" s="60"/>
      <c r="E78" s="56"/>
      <c r="F78" s="56"/>
      <c r="G78" s="61"/>
      <c r="H78" s="50"/>
      <c r="I78" s="51"/>
      <c r="J78" s="51"/>
      <c r="K78" s="51"/>
      <c r="L78" s="51"/>
      <c r="M78" s="51"/>
      <c r="N78" s="51"/>
      <c r="O78" s="51"/>
      <c r="P78" s="51"/>
      <c r="Q78" s="51"/>
      <c r="R78" s="51"/>
      <c r="S78" s="51"/>
      <c r="T78" s="51"/>
      <c r="U78" s="16"/>
      <c r="V78" s="16"/>
      <c r="W78" s="37">
        <f t="shared" si="5"/>
        <v>0</v>
      </c>
      <c r="X78" s="38" t="str">
        <f t="shared" si="6"/>
        <v>BAJO</v>
      </c>
      <c r="Y78" s="16"/>
      <c r="Z78" s="37">
        <f t="shared" si="2"/>
        <v>0</v>
      </c>
      <c r="AA78" s="45" t="str">
        <f t="shared" si="3"/>
        <v>IV</v>
      </c>
      <c r="AB78" s="43" t="str">
        <f t="shared" si="4"/>
        <v>ACEPTABLE CON SEGUIMIENTO</v>
      </c>
      <c r="AC78" s="51"/>
      <c r="AD78" s="51"/>
      <c r="AE78" s="51"/>
      <c r="AF78" s="51"/>
      <c r="AG78" s="51"/>
      <c r="AH78" s="51"/>
      <c r="AI78" s="51"/>
      <c r="AJ78" s="51"/>
    </row>
    <row r="79" spans="3:41" ht="30" x14ac:dyDescent="0.25">
      <c r="C79" s="59"/>
      <c r="D79" s="60"/>
      <c r="E79" s="56"/>
      <c r="F79" s="56"/>
      <c r="G79" s="61"/>
      <c r="H79" s="50"/>
      <c r="I79" s="51"/>
      <c r="J79" s="51"/>
      <c r="K79" s="51"/>
      <c r="L79" s="51"/>
      <c r="M79" s="51"/>
      <c r="N79" s="51"/>
      <c r="O79" s="51"/>
      <c r="P79" s="51"/>
      <c r="Q79" s="51"/>
      <c r="R79" s="51"/>
      <c r="S79" s="51"/>
      <c r="T79" s="51"/>
      <c r="U79" s="16"/>
      <c r="V79" s="16"/>
      <c r="W79" s="37">
        <f t="shared" si="5"/>
        <v>0</v>
      </c>
      <c r="X79" s="38" t="str">
        <f t="shared" si="6"/>
        <v>BAJO</v>
      </c>
      <c r="Y79" s="16"/>
      <c r="Z79" s="37">
        <f t="shared" si="2"/>
        <v>0</v>
      </c>
      <c r="AA79" s="45" t="str">
        <f t="shared" si="3"/>
        <v>IV</v>
      </c>
      <c r="AB79" s="43" t="str">
        <f t="shared" si="4"/>
        <v>ACEPTABLE CON SEGUIMIENTO</v>
      </c>
      <c r="AC79" s="51"/>
      <c r="AD79" s="51"/>
      <c r="AE79" s="51"/>
      <c r="AF79" s="51"/>
      <c r="AG79" s="51"/>
      <c r="AH79" s="51"/>
      <c r="AI79" s="51"/>
      <c r="AJ79" s="51"/>
    </row>
    <row r="80" spans="3:41" ht="30" x14ac:dyDescent="0.25">
      <c r="C80" s="59"/>
      <c r="D80" s="60"/>
      <c r="E80" s="52"/>
      <c r="F80" s="51"/>
      <c r="G80" s="53"/>
      <c r="H80" s="50"/>
      <c r="I80" s="51"/>
      <c r="J80" s="51"/>
      <c r="K80" s="51"/>
      <c r="L80" s="51"/>
      <c r="M80" s="51"/>
      <c r="N80" s="51"/>
      <c r="O80" s="51"/>
      <c r="P80" s="51"/>
      <c r="Q80" s="51"/>
      <c r="R80" s="51"/>
      <c r="S80" s="51"/>
      <c r="T80" s="51"/>
      <c r="U80" s="16"/>
      <c r="V80" s="16"/>
      <c r="W80" s="37">
        <f t="shared" si="5"/>
        <v>0</v>
      </c>
      <c r="X80" s="38" t="str">
        <f t="shared" si="6"/>
        <v>BAJO</v>
      </c>
      <c r="Y80" s="16"/>
      <c r="Z80" s="37">
        <f t="shared" si="2"/>
        <v>0</v>
      </c>
      <c r="AA80" s="45" t="str">
        <f t="shared" si="3"/>
        <v>IV</v>
      </c>
      <c r="AB80" s="43" t="str">
        <f t="shared" si="4"/>
        <v>ACEPTABLE CON SEGUIMIENTO</v>
      </c>
      <c r="AC80" s="51"/>
      <c r="AD80" s="51"/>
      <c r="AE80" s="51"/>
      <c r="AF80" s="51"/>
      <c r="AG80" s="51"/>
      <c r="AH80" s="51"/>
      <c r="AI80" s="51"/>
      <c r="AJ80" s="51"/>
    </row>
    <row r="81" spans="3:41" ht="30" x14ac:dyDescent="0.25">
      <c r="C81" s="59"/>
      <c r="D81" s="60"/>
      <c r="E81" s="52"/>
      <c r="F81" s="51"/>
      <c r="G81" s="53"/>
      <c r="H81" s="50"/>
      <c r="I81" s="51"/>
      <c r="J81" s="51"/>
      <c r="K81" s="51"/>
      <c r="L81" s="51"/>
      <c r="M81" s="51"/>
      <c r="N81" s="51"/>
      <c r="O81" s="51"/>
      <c r="P81" s="51"/>
      <c r="Q81" s="51"/>
      <c r="R81" s="51"/>
      <c r="S81" s="51"/>
      <c r="T81" s="51"/>
      <c r="U81" s="16"/>
      <c r="V81" s="16"/>
      <c r="W81" s="37">
        <f t="shared" si="5"/>
        <v>0</v>
      </c>
      <c r="X81" s="38" t="str">
        <f t="shared" si="6"/>
        <v>BAJO</v>
      </c>
      <c r="Y81" s="16"/>
      <c r="Z81" s="37">
        <f t="shared" si="2"/>
        <v>0</v>
      </c>
      <c r="AA81" s="45" t="str">
        <f t="shared" si="3"/>
        <v>IV</v>
      </c>
      <c r="AB81" s="43" t="str">
        <f t="shared" si="4"/>
        <v>ACEPTABLE CON SEGUIMIENTO</v>
      </c>
      <c r="AC81" s="51"/>
      <c r="AD81" s="51"/>
      <c r="AE81" s="51"/>
      <c r="AF81" s="51"/>
      <c r="AG81" s="51"/>
      <c r="AH81" s="51"/>
      <c r="AI81" s="51"/>
      <c r="AJ81" s="51"/>
      <c r="AO81" t="s">
        <v>41</v>
      </c>
    </row>
    <row r="82" spans="3:41" ht="30" x14ac:dyDescent="0.25">
      <c r="C82" s="59"/>
      <c r="D82" s="60"/>
      <c r="E82" s="52"/>
      <c r="F82" s="51"/>
      <c r="G82" s="53"/>
      <c r="H82" s="50"/>
      <c r="I82" s="51"/>
      <c r="J82" s="51"/>
      <c r="K82" s="51"/>
      <c r="L82" s="51"/>
      <c r="M82" s="51"/>
      <c r="N82" s="51"/>
      <c r="O82" s="51"/>
      <c r="P82" s="51"/>
      <c r="Q82" s="51"/>
      <c r="R82" s="51"/>
      <c r="S82" s="51"/>
      <c r="T82" s="51"/>
      <c r="U82" s="16"/>
      <c r="V82" s="16"/>
      <c r="W82" s="37">
        <f t="shared" si="5"/>
        <v>0</v>
      </c>
      <c r="X82" s="38" t="str">
        <f t="shared" si="6"/>
        <v>BAJO</v>
      </c>
      <c r="Y82" s="16"/>
      <c r="Z82" s="37">
        <f t="shared" si="2"/>
        <v>0</v>
      </c>
      <c r="AA82" s="45" t="str">
        <f t="shared" si="3"/>
        <v>IV</v>
      </c>
      <c r="AB82" s="43" t="str">
        <f t="shared" si="4"/>
        <v>ACEPTABLE CON SEGUIMIENTO</v>
      </c>
      <c r="AC82" s="51"/>
      <c r="AD82" s="51"/>
      <c r="AE82" s="51"/>
      <c r="AF82" s="51"/>
      <c r="AG82" s="51"/>
      <c r="AH82" s="51"/>
      <c r="AI82" s="51"/>
      <c r="AJ82" s="51"/>
    </row>
    <row r="83" spans="3:41" ht="30" x14ac:dyDescent="0.25">
      <c r="C83" s="59"/>
      <c r="D83" s="60"/>
      <c r="E83" s="56"/>
      <c r="F83" s="54"/>
      <c r="G83" s="55"/>
      <c r="H83" s="50"/>
      <c r="I83" s="51"/>
      <c r="J83" s="51"/>
      <c r="K83" s="51"/>
      <c r="L83" s="51"/>
      <c r="M83" s="51"/>
      <c r="N83" s="51"/>
      <c r="O83" s="51"/>
      <c r="P83" s="51"/>
      <c r="Q83" s="51"/>
      <c r="R83" s="51"/>
      <c r="S83" s="51"/>
      <c r="T83" s="51"/>
      <c r="U83" s="16"/>
      <c r="V83" s="16"/>
      <c r="W83" s="37">
        <f t="shared" si="5"/>
        <v>0</v>
      </c>
      <c r="X83" s="38" t="str">
        <f t="shared" si="6"/>
        <v>BAJO</v>
      </c>
      <c r="Y83" s="16"/>
      <c r="Z83" s="37">
        <f t="shared" si="2"/>
        <v>0</v>
      </c>
      <c r="AA83" s="45" t="str">
        <f t="shared" si="3"/>
        <v>IV</v>
      </c>
      <c r="AB83" s="43" t="str">
        <f t="shared" si="4"/>
        <v>ACEPTABLE CON SEGUIMIENTO</v>
      </c>
      <c r="AC83" s="51"/>
      <c r="AD83" s="51"/>
      <c r="AE83" s="51"/>
      <c r="AF83" s="51"/>
      <c r="AG83" s="51"/>
      <c r="AH83" s="51"/>
      <c r="AI83" s="51"/>
      <c r="AJ83" s="51"/>
      <c r="AO83" t="s">
        <v>43</v>
      </c>
    </row>
    <row r="84" spans="3:41" ht="30" x14ac:dyDescent="0.25">
      <c r="C84" s="59"/>
      <c r="D84" s="60"/>
      <c r="E84" s="56"/>
      <c r="F84" s="54"/>
      <c r="G84" s="55"/>
      <c r="H84" s="50"/>
      <c r="I84" s="51"/>
      <c r="J84" s="51"/>
      <c r="K84" s="51"/>
      <c r="L84" s="51"/>
      <c r="M84" s="51"/>
      <c r="N84" s="51"/>
      <c r="O84" s="51"/>
      <c r="P84" s="51"/>
      <c r="Q84" s="51"/>
      <c r="R84" s="51"/>
      <c r="S84" s="51"/>
      <c r="T84" s="51"/>
      <c r="U84" s="16"/>
      <c r="V84" s="16"/>
      <c r="W84" s="37">
        <f t="shared" si="5"/>
        <v>0</v>
      </c>
      <c r="X84" s="38" t="str">
        <f t="shared" si="6"/>
        <v>BAJO</v>
      </c>
      <c r="Y84" s="16"/>
      <c r="Z84" s="37">
        <f t="shared" si="2"/>
        <v>0</v>
      </c>
      <c r="AA84" s="45" t="str">
        <f t="shared" si="3"/>
        <v>IV</v>
      </c>
      <c r="AB84" s="43" t="str">
        <f t="shared" si="4"/>
        <v>ACEPTABLE CON SEGUIMIENTO</v>
      </c>
      <c r="AC84" s="51"/>
      <c r="AD84" s="51"/>
      <c r="AE84" s="51"/>
      <c r="AF84" s="51"/>
      <c r="AG84" s="51"/>
      <c r="AH84" s="51"/>
      <c r="AI84" s="51"/>
      <c r="AJ84" s="51"/>
    </row>
    <row r="85" spans="3:41" ht="30" x14ac:dyDescent="0.25">
      <c r="C85" s="59"/>
      <c r="D85" s="60"/>
      <c r="E85" s="56"/>
      <c r="F85" s="54"/>
      <c r="G85" s="55"/>
      <c r="H85" s="50"/>
      <c r="I85" s="51"/>
      <c r="J85" s="51"/>
      <c r="K85" s="51"/>
      <c r="L85" s="51"/>
      <c r="M85" s="51"/>
      <c r="N85" s="51"/>
      <c r="O85" s="51"/>
      <c r="P85" s="51"/>
      <c r="Q85" s="51"/>
      <c r="R85" s="51"/>
      <c r="S85" s="51"/>
      <c r="T85" s="51"/>
      <c r="U85" s="16"/>
      <c r="V85" s="16"/>
      <c r="W85" s="37">
        <f t="shared" si="5"/>
        <v>0</v>
      </c>
      <c r="X85" s="38" t="str">
        <f t="shared" si="6"/>
        <v>BAJO</v>
      </c>
      <c r="Y85" s="16"/>
      <c r="Z85" s="37">
        <f t="shared" si="2"/>
        <v>0</v>
      </c>
      <c r="AA85" s="45" t="str">
        <f t="shared" si="3"/>
        <v>IV</v>
      </c>
      <c r="AB85" s="43" t="str">
        <f t="shared" si="4"/>
        <v>ACEPTABLE CON SEGUIMIENTO</v>
      </c>
      <c r="AC85" s="51"/>
      <c r="AD85" s="51"/>
      <c r="AE85" s="51"/>
      <c r="AF85" s="51"/>
      <c r="AG85" s="51"/>
      <c r="AH85" s="51"/>
      <c r="AI85" s="51"/>
      <c r="AJ85" s="51"/>
    </row>
    <row r="86" spans="3:41" ht="30" x14ac:dyDescent="0.25">
      <c r="C86" s="59"/>
      <c r="D86" s="60"/>
      <c r="E86" s="56"/>
      <c r="F86" s="54"/>
      <c r="G86" s="55"/>
      <c r="H86" s="50"/>
      <c r="I86" s="51"/>
      <c r="J86" s="51"/>
      <c r="K86" s="51"/>
      <c r="L86" s="51"/>
      <c r="M86" s="51"/>
      <c r="N86" s="51"/>
      <c r="O86" s="51"/>
      <c r="P86" s="51"/>
      <c r="Q86" s="51"/>
      <c r="R86" s="51"/>
      <c r="S86" s="51"/>
      <c r="T86" s="51"/>
      <c r="U86" s="16"/>
      <c r="V86" s="16"/>
      <c r="W86" s="37">
        <f t="shared" si="5"/>
        <v>0</v>
      </c>
      <c r="X86" s="38" t="str">
        <f t="shared" si="6"/>
        <v>BAJO</v>
      </c>
      <c r="Y86" s="16"/>
      <c r="Z86" s="37">
        <f t="shared" si="2"/>
        <v>0</v>
      </c>
      <c r="AA86" s="45" t="str">
        <f t="shared" si="3"/>
        <v>IV</v>
      </c>
      <c r="AB86" s="43" t="str">
        <f t="shared" si="4"/>
        <v>ACEPTABLE CON SEGUIMIENTO</v>
      </c>
      <c r="AC86" s="51"/>
      <c r="AD86" s="51"/>
      <c r="AE86" s="51"/>
      <c r="AF86" s="51"/>
      <c r="AG86" s="51"/>
      <c r="AH86" s="51"/>
      <c r="AI86" s="51"/>
      <c r="AJ86" s="51"/>
    </row>
    <row r="87" spans="3:41" ht="30" x14ac:dyDescent="0.25">
      <c r="C87" s="59"/>
      <c r="D87" s="60"/>
      <c r="E87" s="56"/>
      <c r="F87" s="56"/>
      <c r="G87" s="61"/>
      <c r="H87" s="50"/>
      <c r="I87" s="51"/>
      <c r="J87" s="51"/>
      <c r="K87" s="51"/>
      <c r="L87" s="51"/>
      <c r="M87" s="51"/>
      <c r="N87" s="51"/>
      <c r="O87" s="51"/>
      <c r="P87" s="51"/>
      <c r="Q87" s="51"/>
      <c r="R87" s="51"/>
      <c r="S87" s="51"/>
      <c r="T87" s="51"/>
      <c r="U87" s="16"/>
      <c r="V87" s="16"/>
      <c r="W87" s="37">
        <f t="shared" si="5"/>
        <v>0</v>
      </c>
      <c r="X87" s="38" t="str">
        <f t="shared" si="6"/>
        <v>BAJO</v>
      </c>
      <c r="Y87" s="16"/>
      <c r="Z87" s="37">
        <f t="shared" si="2"/>
        <v>0</v>
      </c>
      <c r="AA87" s="45" t="str">
        <f t="shared" si="3"/>
        <v>IV</v>
      </c>
      <c r="AB87" s="43" t="str">
        <f t="shared" si="4"/>
        <v>ACEPTABLE CON SEGUIMIENTO</v>
      </c>
      <c r="AC87" s="51"/>
      <c r="AD87" s="51"/>
      <c r="AE87" s="51"/>
      <c r="AF87" s="51"/>
      <c r="AG87" s="51"/>
      <c r="AH87" s="51"/>
      <c r="AI87" s="51"/>
      <c r="AJ87" s="51"/>
    </row>
    <row r="88" spans="3:41" ht="30" x14ac:dyDescent="0.25">
      <c r="C88" s="59"/>
      <c r="D88" s="60"/>
      <c r="E88" s="56"/>
      <c r="F88" s="56"/>
      <c r="G88" s="61"/>
      <c r="H88" s="50"/>
      <c r="I88" s="51"/>
      <c r="J88" s="51"/>
      <c r="K88" s="51"/>
      <c r="L88" s="51"/>
      <c r="M88" s="51"/>
      <c r="N88" s="51"/>
      <c r="O88" s="51"/>
      <c r="P88" s="51"/>
      <c r="Q88" s="51"/>
      <c r="R88" s="51"/>
      <c r="S88" s="51"/>
      <c r="T88" s="51"/>
      <c r="U88" s="16"/>
      <c r="V88" s="16"/>
      <c r="W88" s="37">
        <f t="shared" si="5"/>
        <v>0</v>
      </c>
      <c r="X88" s="38" t="str">
        <f t="shared" si="6"/>
        <v>BAJO</v>
      </c>
      <c r="Y88" s="16"/>
      <c r="Z88" s="37">
        <f t="shared" si="2"/>
        <v>0</v>
      </c>
      <c r="AA88" s="45" t="str">
        <f t="shared" si="3"/>
        <v>IV</v>
      </c>
      <c r="AB88" s="43" t="str">
        <f t="shared" si="4"/>
        <v>ACEPTABLE CON SEGUIMIENTO</v>
      </c>
      <c r="AC88" s="51"/>
      <c r="AD88" s="51"/>
      <c r="AE88" s="51"/>
      <c r="AF88" s="51"/>
      <c r="AG88" s="51"/>
      <c r="AH88" s="51"/>
      <c r="AI88" s="51"/>
      <c r="AJ88" s="51"/>
    </row>
    <row r="89" spans="3:41" ht="30" x14ac:dyDescent="0.25">
      <c r="C89" s="59"/>
      <c r="D89" s="60"/>
      <c r="E89" s="52"/>
      <c r="F89" s="51"/>
      <c r="G89" s="53"/>
      <c r="H89" s="50"/>
      <c r="I89" s="51"/>
      <c r="J89" s="51"/>
      <c r="K89" s="51"/>
      <c r="L89" s="51"/>
      <c r="M89" s="51"/>
      <c r="N89" s="51"/>
      <c r="O89" s="51"/>
      <c r="P89" s="51"/>
      <c r="Q89" s="51"/>
      <c r="R89" s="51"/>
      <c r="S89" s="51"/>
      <c r="T89" s="51"/>
      <c r="U89" s="16"/>
      <c r="V89" s="16"/>
      <c r="W89" s="37">
        <f t="shared" si="5"/>
        <v>0</v>
      </c>
      <c r="X89" s="38" t="str">
        <f t="shared" si="6"/>
        <v>BAJO</v>
      </c>
      <c r="Y89" s="16"/>
      <c r="Z89" s="37">
        <f t="shared" ref="Z89:Z115" si="7">+W89*Y89</f>
        <v>0</v>
      </c>
      <c r="AA89" s="45" t="str">
        <f t="shared" si="3"/>
        <v>IV</v>
      </c>
      <c r="AB89" s="43" t="str">
        <f t="shared" si="4"/>
        <v>ACEPTABLE CON SEGUIMIENTO</v>
      </c>
      <c r="AC89" s="51"/>
      <c r="AD89" s="51"/>
      <c r="AE89" s="51"/>
      <c r="AF89" s="51"/>
      <c r="AG89" s="51"/>
      <c r="AH89" s="51"/>
      <c r="AI89" s="51"/>
      <c r="AJ89" s="51"/>
    </row>
    <row r="90" spans="3:41" ht="30" x14ac:dyDescent="0.25">
      <c r="C90" s="59"/>
      <c r="D90" s="60"/>
      <c r="E90" s="52"/>
      <c r="F90" s="51"/>
      <c r="G90" s="53"/>
      <c r="H90" s="50"/>
      <c r="I90" s="51"/>
      <c r="J90" s="51"/>
      <c r="K90" s="51"/>
      <c r="L90" s="51"/>
      <c r="M90" s="51"/>
      <c r="N90" s="51"/>
      <c r="O90" s="51"/>
      <c r="P90" s="51"/>
      <c r="Q90" s="51"/>
      <c r="R90" s="51"/>
      <c r="S90" s="51"/>
      <c r="T90" s="51"/>
      <c r="U90" s="16"/>
      <c r="V90" s="16"/>
      <c r="W90" s="37">
        <f t="shared" si="5"/>
        <v>0</v>
      </c>
      <c r="X90" s="38" t="str">
        <f t="shared" si="6"/>
        <v>BAJO</v>
      </c>
      <c r="Y90" s="16"/>
      <c r="Z90" s="37">
        <f t="shared" si="7"/>
        <v>0</v>
      </c>
      <c r="AA90" s="45" t="str">
        <f t="shared" ref="AA90:AA115" si="8">IF(AND(Z90&gt;=0,Z90&lt;=20),"IV",IF(AND(Z90&gt;=21,Z90&lt;=120),"III",IF(AND(Z90&gt;=121,Z90&lt;=500),"II",IF(AND(Z90&gt;=501,Z90&lt;=4000),"I",""))))</f>
        <v>IV</v>
      </c>
      <c r="AB90" s="43" t="str">
        <f t="shared" ref="AB90:AB115" si="9">IF(AA90="IV","ACEPTABLE CON SEGUIMIENTO",IF(AA90="III","MEJORAR SI ES POSIBLE",IF(AA90="II","ACEPTABLE CON CONTROL ESPECIFICO",IF(AA90="I","NO ACEPTABLE",""))))</f>
        <v>ACEPTABLE CON SEGUIMIENTO</v>
      </c>
      <c r="AC90" s="51"/>
      <c r="AD90" s="51"/>
      <c r="AE90" s="51"/>
      <c r="AF90" s="51"/>
      <c r="AG90" s="51"/>
      <c r="AH90" s="51"/>
      <c r="AI90" s="51"/>
      <c r="AJ90" s="51"/>
    </row>
    <row r="91" spans="3:41" ht="30" x14ac:dyDescent="0.25">
      <c r="C91" s="59"/>
      <c r="D91" s="60"/>
      <c r="E91" s="52"/>
      <c r="F91" s="51"/>
      <c r="G91" s="53"/>
      <c r="H91" s="50"/>
      <c r="I91" s="51"/>
      <c r="J91" s="51"/>
      <c r="K91" s="51"/>
      <c r="L91" s="51"/>
      <c r="M91" s="51"/>
      <c r="N91" s="51"/>
      <c r="O91" s="51"/>
      <c r="P91" s="51"/>
      <c r="Q91" s="51"/>
      <c r="R91" s="51"/>
      <c r="S91" s="51"/>
      <c r="T91" s="51"/>
      <c r="U91" s="16"/>
      <c r="V91" s="16"/>
      <c r="W91" s="37">
        <f t="shared" si="5"/>
        <v>0</v>
      </c>
      <c r="X91" s="38" t="str">
        <f t="shared" si="6"/>
        <v>BAJO</v>
      </c>
      <c r="Y91" s="16"/>
      <c r="Z91" s="37">
        <f t="shared" si="7"/>
        <v>0</v>
      </c>
      <c r="AA91" s="45" t="str">
        <f t="shared" si="8"/>
        <v>IV</v>
      </c>
      <c r="AB91" s="43" t="str">
        <f t="shared" si="9"/>
        <v>ACEPTABLE CON SEGUIMIENTO</v>
      </c>
      <c r="AC91" s="51"/>
      <c r="AD91" s="51"/>
      <c r="AE91" s="51"/>
      <c r="AF91" s="51"/>
      <c r="AG91" s="51"/>
      <c r="AH91" s="51"/>
      <c r="AI91" s="51"/>
      <c r="AJ91" s="51"/>
    </row>
    <row r="92" spans="3:41" ht="30" x14ac:dyDescent="0.25">
      <c r="C92" s="59"/>
      <c r="D92" s="60"/>
      <c r="E92" s="56"/>
      <c r="F92" s="54"/>
      <c r="G92" s="55"/>
      <c r="H92" s="50"/>
      <c r="I92" s="51"/>
      <c r="J92" s="51"/>
      <c r="K92" s="51"/>
      <c r="L92" s="51"/>
      <c r="M92" s="51"/>
      <c r="N92" s="51"/>
      <c r="O92" s="51"/>
      <c r="P92" s="51"/>
      <c r="Q92" s="51"/>
      <c r="R92" s="51"/>
      <c r="S92" s="51"/>
      <c r="T92" s="51"/>
      <c r="U92" s="16"/>
      <c r="V92" s="16"/>
      <c r="W92" s="37">
        <f t="shared" si="5"/>
        <v>0</v>
      </c>
      <c r="X92" s="38" t="str">
        <f t="shared" si="6"/>
        <v>BAJO</v>
      </c>
      <c r="Y92" s="16"/>
      <c r="Z92" s="37">
        <f t="shared" si="7"/>
        <v>0</v>
      </c>
      <c r="AA92" s="45" t="str">
        <f t="shared" si="8"/>
        <v>IV</v>
      </c>
      <c r="AB92" s="43" t="str">
        <f t="shared" si="9"/>
        <v>ACEPTABLE CON SEGUIMIENTO</v>
      </c>
      <c r="AC92" s="51"/>
      <c r="AD92" s="51"/>
      <c r="AE92" s="51"/>
      <c r="AF92" s="51"/>
      <c r="AG92" s="51"/>
      <c r="AH92" s="51"/>
      <c r="AI92" s="51"/>
      <c r="AJ92" s="51"/>
    </row>
    <row r="93" spans="3:41" ht="30" x14ac:dyDescent="0.25">
      <c r="C93" s="59"/>
      <c r="D93" s="60"/>
      <c r="E93" s="56"/>
      <c r="F93" s="54"/>
      <c r="G93" s="55"/>
      <c r="H93" s="50"/>
      <c r="I93" s="51"/>
      <c r="J93" s="51"/>
      <c r="K93" s="51"/>
      <c r="L93" s="51"/>
      <c r="M93" s="51"/>
      <c r="N93" s="51"/>
      <c r="O93" s="51"/>
      <c r="P93" s="51"/>
      <c r="Q93" s="51"/>
      <c r="R93" s="51"/>
      <c r="S93" s="51"/>
      <c r="T93" s="51"/>
      <c r="U93" s="16"/>
      <c r="V93" s="16"/>
      <c r="W93" s="37">
        <f t="shared" si="5"/>
        <v>0</v>
      </c>
      <c r="X93" s="38" t="str">
        <f t="shared" si="6"/>
        <v>BAJO</v>
      </c>
      <c r="Y93" s="16"/>
      <c r="Z93" s="37">
        <f t="shared" si="7"/>
        <v>0</v>
      </c>
      <c r="AA93" s="45" t="str">
        <f t="shared" si="8"/>
        <v>IV</v>
      </c>
      <c r="AB93" s="43" t="str">
        <f t="shared" si="9"/>
        <v>ACEPTABLE CON SEGUIMIENTO</v>
      </c>
      <c r="AC93" s="51"/>
      <c r="AD93" s="51"/>
      <c r="AE93" s="51"/>
      <c r="AF93" s="51"/>
      <c r="AG93" s="51"/>
      <c r="AH93" s="51"/>
      <c r="AI93" s="51"/>
      <c r="AJ93" s="51"/>
    </row>
    <row r="94" spans="3:41" ht="30" x14ac:dyDescent="0.25">
      <c r="C94" s="59"/>
      <c r="D94" s="60"/>
      <c r="E94" s="56"/>
      <c r="F94" s="54"/>
      <c r="G94" s="55"/>
      <c r="H94" s="50"/>
      <c r="I94" s="51"/>
      <c r="J94" s="51"/>
      <c r="K94" s="51"/>
      <c r="L94" s="51"/>
      <c r="M94" s="51"/>
      <c r="N94" s="51"/>
      <c r="O94" s="51"/>
      <c r="P94" s="51"/>
      <c r="Q94" s="51"/>
      <c r="R94" s="51"/>
      <c r="S94" s="51"/>
      <c r="T94" s="51"/>
      <c r="U94" s="16"/>
      <c r="V94" s="16"/>
      <c r="W94" s="37">
        <f t="shared" si="5"/>
        <v>0</v>
      </c>
      <c r="X94" s="38" t="str">
        <f t="shared" si="6"/>
        <v>BAJO</v>
      </c>
      <c r="Y94" s="16"/>
      <c r="Z94" s="37">
        <f t="shared" si="7"/>
        <v>0</v>
      </c>
      <c r="AA94" s="45" t="str">
        <f t="shared" si="8"/>
        <v>IV</v>
      </c>
      <c r="AB94" s="43" t="str">
        <f t="shared" si="9"/>
        <v>ACEPTABLE CON SEGUIMIENTO</v>
      </c>
      <c r="AC94" s="51"/>
      <c r="AD94" s="51"/>
      <c r="AE94" s="51"/>
      <c r="AF94" s="51"/>
      <c r="AG94" s="51"/>
      <c r="AH94" s="51"/>
      <c r="AI94" s="51"/>
      <c r="AJ94" s="51"/>
    </row>
    <row r="95" spans="3:41" ht="30" x14ac:dyDescent="0.25">
      <c r="C95" s="59"/>
      <c r="D95" s="60"/>
      <c r="E95" s="56"/>
      <c r="F95" s="54"/>
      <c r="G95" s="55"/>
      <c r="H95" s="50"/>
      <c r="I95" s="51"/>
      <c r="J95" s="51"/>
      <c r="K95" s="51"/>
      <c r="L95" s="51"/>
      <c r="M95" s="51"/>
      <c r="N95" s="51"/>
      <c r="O95" s="51"/>
      <c r="P95" s="51"/>
      <c r="Q95" s="51"/>
      <c r="R95" s="51"/>
      <c r="S95" s="51"/>
      <c r="T95" s="51"/>
      <c r="U95" s="16"/>
      <c r="V95" s="16"/>
      <c r="W95" s="37">
        <f t="shared" si="5"/>
        <v>0</v>
      </c>
      <c r="X95" s="38" t="str">
        <f t="shared" si="6"/>
        <v>BAJO</v>
      </c>
      <c r="Y95" s="16"/>
      <c r="Z95" s="37">
        <f t="shared" si="7"/>
        <v>0</v>
      </c>
      <c r="AA95" s="45" t="str">
        <f t="shared" si="8"/>
        <v>IV</v>
      </c>
      <c r="AB95" s="43" t="str">
        <f t="shared" si="9"/>
        <v>ACEPTABLE CON SEGUIMIENTO</v>
      </c>
      <c r="AC95" s="51"/>
      <c r="AD95" s="51"/>
      <c r="AE95" s="51"/>
      <c r="AF95" s="51"/>
      <c r="AG95" s="51"/>
      <c r="AH95" s="51"/>
      <c r="AI95" s="51"/>
      <c r="AJ95" s="51"/>
    </row>
    <row r="96" spans="3:41" ht="30" x14ac:dyDescent="0.25">
      <c r="C96" s="59"/>
      <c r="D96" s="60"/>
      <c r="E96" s="56"/>
      <c r="F96" s="56"/>
      <c r="G96" s="61"/>
      <c r="H96" s="50"/>
      <c r="I96" s="51"/>
      <c r="J96" s="51"/>
      <c r="K96" s="51"/>
      <c r="L96" s="51"/>
      <c r="M96" s="51"/>
      <c r="N96" s="51"/>
      <c r="O96" s="51"/>
      <c r="P96" s="51"/>
      <c r="Q96" s="51"/>
      <c r="R96" s="51"/>
      <c r="S96" s="51"/>
      <c r="T96" s="51"/>
      <c r="U96" s="16"/>
      <c r="V96" s="16"/>
      <c r="W96" s="37">
        <f t="shared" si="5"/>
        <v>0</v>
      </c>
      <c r="X96" s="38" t="str">
        <f t="shared" si="6"/>
        <v>BAJO</v>
      </c>
      <c r="Y96" s="16"/>
      <c r="Z96" s="37">
        <f t="shared" si="7"/>
        <v>0</v>
      </c>
      <c r="AA96" s="45" t="str">
        <f t="shared" si="8"/>
        <v>IV</v>
      </c>
      <c r="AB96" s="43" t="str">
        <f t="shared" si="9"/>
        <v>ACEPTABLE CON SEGUIMIENTO</v>
      </c>
      <c r="AC96" s="51"/>
      <c r="AD96" s="51"/>
      <c r="AE96" s="51"/>
      <c r="AF96" s="51"/>
      <c r="AG96" s="51"/>
      <c r="AH96" s="51"/>
      <c r="AI96" s="51"/>
      <c r="AJ96" s="51"/>
    </row>
    <row r="97" spans="3:41" ht="30" x14ac:dyDescent="0.25">
      <c r="C97" s="59"/>
      <c r="D97" s="60"/>
      <c r="E97" s="56"/>
      <c r="F97" s="56"/>
      <c r="G97" s="61"/>
      <c r="H97" s="50"/>
      <c r="I97" s="51"/>
      <c r="J97" s="51"/>
      <c r="K97" s="51"/>
      <c r="L97" s="51"/>
      <c r="M97" s="51"/>
      <c r="N97" s="51"/>
      <c r="O97" s="51"/>
      <c r="P97" s="51"/>
      <c r="Q97" s="51"/>
      <c r="R97" s="51"/>
      <c r="S97" s="51"/>
      <c r="T97" s="51"/>
      <c r="U97" s="16"/>
      <c r="V97" s="16"/>
      <c r="W97" s="37">
        <f t="shared" si="5"/>
        <v>0</v>
      </c>
      <c r="X97" s="38" t="str">
        <f t="shared" si="6"/>
        <v>BAJO</v>
      </c>
      <c r="Y97" s="16"/>
      <c r="Z97" s="37">
        <f t="shared" si="7"/>
        <v>0</v>
      </c>
      <c r="AA97" s="45" t="str">
        <f t="shared" si="8"/>
        <v>IV</v>
      </c>
      <c r="AB97" s="43" t="str">
        <f t="shared" si="9"/>
        <v>ACEPTABLE CON SEGUIMIENTO</v>
      </c>
      <c r="AC97" s="51"/>
      <c r="AD97" s="51"/>
      <c r="AE97" s="51"/>
      <c r="AF97" s="51"/>
      <c r="AG97" s="51"/>
      <c r="AH97" s="51"/>
      <c r="AI97" s="51"/>
      <c r="AJ97" s="51"/>
    </row>
    <row r="98" spans="3:41" ht="30" x14ac:dyDescent="0.25">
      <c r="C98" s="59"/>
      <c r="D98" s="60"/>
      <c r="E98" s="52"/>
      <c r="F98" s="51"/>
      <c r="G98" s="53"/>
      <c r="H98" s="50"/>
      <c r="I98" s="51"/>
      <c r="J98" s="51"/>
      <c r="K98" s="51"/>
      <c r="L98" s="51"/>
      <c r="M98" s="51"/>
      <c r="N98" s="51"/>
      <c r="O98" s="51"/>
      <c r="P98" s="51"/>
      <c r="Q98" s="51"/>
      <c r="R98" s="51"/>
      <c r="S98" s="51"/>
      <c r="T98" s="51"/>
      <c r="U98" s="16"/>
      <c r="V98" s="16"/>
      <c r="W98" s="37">
        <f t="shared" si="5"/>
        <v>0</v>
      </c>
      <c r="X98" s="38" t="str">
        <f t="shared" si="6"/>
        <v>BAJO</v>
      </c>
      <c r="Y98" s="16"/>
      <c r="Z98" s="37">
        <f t="shared" si="7"/>
        <v>0</v>
      </c>
      <c r="AA98" s="45" t="str">
        <f t="shared" si="8"/>
        <v>IV</v>
      </c>
      <c r="AB98" s="43" t="str">
        <f t="shared" si="9"/>
        <v>ACEPTABLE CON SEGUIMIENTO</v>
      </c>
      <c r="AC98" s="51"/>
      <c r="AD98" s="51"/>
      <c r="AE98" s="51"/>
      <c r="AF98" s="51"/>
      <c r="AG98" s="51"/>
      <c r="AH98" s="51"/>
      <c r="AI98" s="51"/>
      <c r="AJ98" s="51"/>
    </row>
    <row r="99" spans="3:41" ht="30" x14ac:dyDescent="0.25">
      <c r="C99" s="59"/>
      <c r="D99" s="60"/>
      <c r="E99" s="52"/>
      <c r="F99" s="51"/>
      <c r="G99" s="53"/>
      <c r="H99" s="50"/>
      <c r="I99" s="51"/>
      <c r="J99" s="51"/>
      <c r="K99" s="51"/>
      <c r="L99" s="51"/>
      <c r="M99" s="51"/>
      <c r="N99" s="51"/>
      <c r="O99" s="51"/>
      <c r="P99" s="51"/>
      <c r="Q99" s="51"/>
      <c r="R99" s="51"/>
      <c r="S99" s="51"/>
      <c r="T99" s="51"/>
      <c r="U99" s="16"/>
      <c r="V99" s="16"/>
      <c r="W99" s="37">
        <f t="shared" si="5"/>
        <v>0</v>
      </c>
      <c r="X99" s="38" t="str">
        <f t="shared" si="6"/>
        <v>BAJO</v>
      </c>
      <c r="Y99" s="16"/>
      <c r="Z99" s="37">
        <f t="shared" si="7"/>
        <v>0</v>
      </c>
      <c r="AA99" s="45" t="str">
        <f t="shared" si="8"/>
        <v>IV</v>
      </c>
      <c r="AB99" s="43" t="str">
        <f t="shared" si="9"/>
        <v>ACEPTABLE CON SEGUIMIENTO</v>
      </c>
      <c r="AC99" s="51"/>
      <c r="AD99" s="51"/>
      <c r="AE99" s="51"/>
      <c r="AF99" s="51"/>
      <c r="AG99" s="51"/>
      <c r="AH99" s="51"/>
      <c r="AI99" s="51"/>
      <c r="AJ99" s="51"/>
    </row>
    <row r="100" spans="3:41" ht="30" x14ac:dyDescent="0.25">
      <c r="C100" s="59"/>
      <c r="D100" s="60"/>
      <c r="E100" s="52"/>
      <c r="F100" s="51"/>
      <c r="G100" s="53"/>
      <c r="H100" s="50"/>
      <c r="I100" s="51"/>
      <c r="J100" s="51"/>
      <c r="K100" s="51"/>
      <c r="L100" s="51"/>
      <c r="M100" s="51"/>
      <c r="N100" s="51"/>
      <c r="O100" s="51"/>
      <c r="P100" s="51"/>
      <c r="Q100" s="51"/>
      <c r="R100" s="51"/>
      <c r="S100" s="51"/>
      <c r="T100" s="51"/>
      <c r="U100" s="16"/>
      <c r="V100" s="16"/>
      <c r="W100" s="37">
        <f t="shared" si="5"/>
        <v>0</v>
      </c>
      <c r="X100" s="38" t="str">
        <f t="shared" si="6"/>
        <v>BAJO</v>
      </c>
      <c r="Y100" s="16"/>
      <c r="Z100" s="37">
        <f t="shared" si="7"/>
        <v>0</v>
      </c>
      <c r="AA100" s="45" t="str">
        <f t="shared" si="8"/>
        <v>IV</v>
      </c>
      <c r="AB100" s="43" t="str">
        <f t="shared" si="9"/>
        <v>ACEPTABLE CON SEGUIMIENTO</v>
      </c>
      <c r="AC100" s="51"/>
      <c r="AD100" s="51"/>
      <c r="AE100" s="51"/>
      <c r="AF100" s="51"/>
      <c r="AG100" s="51"/>
      <c r="AH100" s="51"/>
      <c r="AI100" s="51"/>
      <c r="AJ100" s="51"/>
    </row>
    <row r="101" spans="3:41" ht="30" x14ac:dyDescent="0.25">
      <c r="C101" s="7"/>
      <c r="D101" s="6"/>
      <c r="E101" s="6"/>
      <c r="F101" s="6"/>
      <c r="G101" s="4"/>
      <c r="H101" s="35"/>
      <c r="I101" s="16"/>
      <c r="J101" s="16"/>
      <c r="K101" s="46"/>
      <c r="L101" s="46"/>
      <c r="M101" s="46"/>
      <c r="N101" s="46"/>
      <c r="O101" s="46"/>
      <c r="P101" s="46"/>
      <c r="Q101" s="46"/>
      <c r="R101" s="46"/>
      <c r="S101" s="46"/>
      <c r="T101" s="46"/>
      <c r="U101" s="46"/>
      <c r="V101" s="46"/>
      <c r="W101" s="5">
        <f t="shared" si="5"/>
        <v>0</v>
      </c>
      <c r="X101" s="3" t="str">
        <f t="shared" si="6"/>
        <v>BAJO</v>
      </c>
      <c r="Y101" s="46"/>
      <c r="Z101" s="37">
        <f t="shared" si="7"/>
        <v>0</v>
      </c>
      <c r="AA101" s="45" t="str">
        <f t="shared" si="8"/>
        <v>IV</v>
      </c>
      <c r="AB101" s="43" t="str">
        <f t="shared" si="9"/>
        <v>ACEPTABLE CON SEGUIMIENTO</v>
      </c>
      <c r="AC101" s="57"/>
      <c r="AD101" s="57"/>
      <c r="AE101" s="57"/>
      <c r="AF101" s="57"/>
      <c r="AG101" s="57"/>
      <c r="AH101" s="57"/>
      <c r="AI101" s="51"/>
      <c r="AJ101" s="51"/>
    </row>
    <row r="102" spans="3:41" ht="30" x14ac:dyDescent="0.25">
      <c r="C102" s="7"/>
      <c r="D102" s="6"/>
      <c r="E102" s="6"/>
      <c r="F102" s="6"/>
      <c r="G102" s="4"/>
      <c r="H102" s="35"/>
      <c r="I102" s="16"/>
      <c r="J102" s="16"/>
      <c r="K102" s="46"/>
      <c r="L102" s="46"/>
      <c r="M102" s="46"/>
      <c r="N102" s="46"/>
      <c r="O102" s="46"/>
      <c r="P102" s="46"/>
      <c r="Q102" s="46"/>
      <c r="R102" s="46"/>
      <c r="S102" s="46"/>
      <c r="T102" s="46"/>
      <c r="U102" s="46"/>
      <c r="V102" s="46"/>
      <c r="W102" s="5">
        <f t="shared" si="5"/>
        <v>0</v>
      </c>
      <c r="X102" s="3" t="str">
        <f t="shared" si="6"/>
        <v>BAJO</v>
      </c>
      <c r="Y102" s="46"/>
      <c r="Z102" s="37">
        <f t="shared" si="7"/>
        <v>0</v>
      </c>
      <c r="AA102" s="45" t="str">
        <f t="shared" si="8"/>
        <v>IV</v>
      </c>
      <c r="AB102" s="43" t="str">
        <f t="shared" si="9"/>
        <v>ACEPTABLE CON SEGUIMIENTO</v>
      </c>
      <c r="AC102" s="57"/>
      <c r="AD102" s="57"/>
      <c r="AE102" s="57"/>
      <c r="AF102" s="57"/>
      <c r="AG102" s="57"/>
      <c r="AH102" s="57"/>
      <c r="AI102" s="51"/>
      <c r="AJ102" s="51"/>
    </row>
    <row r="103" spans="3:41" ht="30" x14ac:dyDescent="0.25">
      <c r="C103" s="7"/>
      <c r="D103" s="6"/>
      <c r="E103" s="6"/>
      <c r="F103" s="6"/>
      <c r="G103" s="4"/>
      <c r="H103" s="35"/>
      <c r="I103" s="16"/>
      <c r="J103" s="16"/>
      <c r="K103" s="46"/>
      <c r="L103" s="46"/>
      <c r="M103" s="46"/>
      <c r="N103" s="46"/>
      <c r="O103" s="46"/>
      <c r="P103" s="46"/>
      <c r="Q103" s="46"/>
      <c r="R103" s="46"/>
      <c r="S103" s="46"/>
      <c r="T103" s="46"/>
      <c r="U103" s="46"/>
      <c r="V103" s="46"/>
      <c r="W103" s="5">
        <f t="shared" si="5"/>
        <v>0</v>
      </c>
      <c r="X103" s="3" t="str">
        <f t="shared" si="6"/>
        <v>BAJO</v>
      </c>
      <c r="Y103" s="46"/>
      <c r="Z103" s="37">
        <f t="shared" si="7"/>
        <v>0</v>
      </c>
      <c r="AA103" s="45" t="str">
        <f t="shared" si="8"/>
        <v>IV</v>
      </c>
      <c r="AB103" s="43" t="str">
        <f t="shared" si="9"/>
        <v>ACEPTABLE CON SEGUIMIENTO</v>
      </c>
      <c r="AC103" s="57"/>
      <c r="AD103" s="57"/>
      <c r="AE103" s="57"/>
      <c r="AF103" s="57"/>
      <c r="AG103" s="57"/>
      <c r="AH103" s="57"/>
      <c r="AI103" s="51"/>
      <c r="AJ103" s="51"/>
    </row>
    <row r="104" spans="3:41" ht="30" x14ac:dyDescent="0.25">
      <c r="C104" s="7"/>
      <c r="D104" s="6"/>
      <c r="E104" s="6"/>
      <c r="F104" s="6"/>
      <c r="G104" s="4"/>
      <c r="H104" s="35"/>
      <c r="I104" s="16"/>
      <c r="J104" s="16"/>
      <c r="K104" s="46"/>
      <c r="L104" s="46"/>
      <c r="M104" s="46"/>
      <c r="N104" s="46"/>
      <c r="O104" s="46"/>
      <c r="P104" s="46"/>
      <c r="Q104" s="46"/>
      <c r="R104" s="46"/>
      <c r="S104" s="46"/>
      <c r="T104" s="46"/>
      <c r="U104" s="46"/>
      <c r="V104" s="46"/>
      <c r="W104" s="5">
        <f t="shared" si="5"/>
        <v>0</v>
      </c>
      <c r="X104" s="3" t="str">
        <f t="shared" si="6"/>
        <v>BAJO</v>
      </c>
      <c r="Y104" s="46"/>
      <c r="Z104" s="37">
        <f t="shared" si="7"/>
        <v>0</v>
      </c>
      <c r="AA104" s="45" t="str">
        <f t="shared" si="8"/>
        <v>IV</v>
      </c>
      <c r="AB104" s="43" t="str">
        <f t="shared" si="9"/>
        <v>ACEPTABLE CON SEGUIMIENTO</v>
      </c>
      <c r="AC104" s="57"/>
      <c r="AD104" s="57"/>
      <c r="AE104" s="57"/>
      <c r="AF104" s="57"/>
      <c r="AG104" s="57"/>
      <c r="AH104" s="57"/>
      <c r="AI104" s="51"/>
      <c r="AJ104" s="51"/>
    </row>
    <row r="105" spans="3:41" ht="30" x14ac:dyDescent="0.25">
      <c r="C105" s="7"/>
      <c r="D105" s="6"/>
      <c r="E105" s="6"/>
      <c r="F105" s="6"/>
      <c r="G105" s="4"/>
      <c r="H105" s="35"/>
      <c r="I105" s="16"/>
      <c r="J105" s="16"/>
      <c r="K105" s="46"/>
      <c r="L105" s="46"/>
      <c r="M105" s="46"/>
      <c r="N105" s="46"/>
      <c r="O105" s="46"/>
      <c r="P105" s="46"/>
      <c r="Q105" s="46"/>
      <c r="R105" s="46"/>
      <c r="S105" s="46"/>
      <c r="T105" s="46"/>
      <c r="U105" s="46"/>
      <c r="V105" s="46"/>
      <c r="W105" s="5">
        <f t="shared" si="5"/>
        <v>0</v>
      </c>
      <c r="X105" s="3" t="str">
        <f t="shared" si="6"/>
        <v>BAJO</v>
      </c>
      <c r="Y105" s="46"/>
      <c r="Z105" s="37">
        <f t="shared" si="7"/>
        <v>0</v>
      </c>
      <c r="AA105" s="45" t="str">
        <f t="shared" si="8"/>
        <v>IV</v>
      </c>
      <c r="AB105" s="43" t="str">
        <f t="shared" si="9"/>
        <v>ACEPTABLE CON SEGUIMIENTO</v>
      </c>
      <c r="AC105" s="57"/>
      <c r="AD105" s="57"/>
      <c r="AE105" s="57"/>
      <c r="AF105" s="57"/>
      <c r="AG105" s="57"/>
      <c r="AH105" s="57"/>
      <c r="AI105" s="51"/>
      <c r="AJ105" s="51"/>
    </row>
    <row r="106" spans="3:41" ht="30" x14ac:dyDescent="0.25">
      <c r="C106" s="7"/>
      <c r="D106" s="6"/>
      <c r="E106" s="6"/>
      <c r="F106" s="6"/>
      <c r="G106" s="4"/>
      <c r="H106" s="35"/>
      <c r="I106" s="16"/>
      <c r="J106" s="16"/>
      <c r="K106" s="46"/>
      <c r="L106" s="46"/>
      <c r="M106" s="46"/>
      <c r="N106" s="46"/>
      <c r="O106" s="46"/>
      <c r="P106" s="46"/>
      <c r="Q106" s="46"/>
      <c r="R106" s="46"/>
      <c r="S106" s="46"/>
      <c r="T106" s="46"/>
      <c r="U106" s="46"/>
      <c r="V106" s="46"/>
      <c r="W106" s="5">
        <f t="shared" si="5"/>
        <v>0</v>
      </c>
      <c r="X106" s="3" t="str">
        <f t="shared" si="6"/>
        <v>BAJO</v>
      </c>
      <c r="Y106" s="46"/>
      <c r="Z106" s="37">
        <f t="shared" si="7"/>
        <v>0</v>
      </c>
      <c r="AA106" s="45" t="str">
        <f t="shared" si="8"/>
        <v>IV</v>
      </c>
      <c r="AB106" s="43" t="str">
        <f t="shared" si="9"/>
        <v>ACEPTABLE CON SEGUIMIENTO</v>
      </c>
      <c r="AC106" s="57"/>
      <c r="AD106" s="57"/>
      <c r="AE106" s="57"/>
      <c r="AF106" s="57"/>
      <c r="AG106" s="57"/>
      <c r="AH106" s="57"/>
      <c r="AI106" s="51"/>
      <c r="AJ106" s="51"/>
    </row>
    <row r="107" spans="3:41" ht="30" x14ac:dyDescent="0.25">
      <c r="C107" s="7"/>
      <c r="D107" s="6"/>
      <c r="E107" s="6"/>
      <c r="F107" s="6"/>
      <c r="G107" s="4"/>
      <c r="H107" s="35"/>
      <c r="I107" s="16"/>
      <c r="J107" s="16"/>
      <c r="K107" s="46"/>
      <c r="L107" s="46"/>
      <c r="M107" s="46"/>
      <c r="N107" s="46"/>
      <c r="O107" s="46"/>
      <c r="P107" s="46"/>
      <c r="Q107" s="46"/>
      <c r="R107" s="46"/>
      <c r="S107" s="46"/>
      <c r="T107" s="46"/>
      <c r="U107" s="46"/>
      <c r="V107" s="46"/>
      <c r="W107" s="5">
        <f t="shared" si="5"/>
        <v>0</v>
      </c>
      <c r="X107" s="3" t="str">
        <f t="shared" si="6"/>
        <v>BAJO</v>
      </c>
      <c r="Y107" s="46"/>
      <c r="Z107" s="37">
        <f t="shared" si="7"/>
        <v>0</v>
      </c>
      <c r="AA107" s="45" t="str">
        <f t="shared" si="8"/>
        <v>IV</v>
      </c>
      <c r="AB107" s="43" t="str">
        <f t="shared" si="9"/>
        <v>ACEPTABLE CON SEGUIMIENTO</v>
      </c>
      <c r="AC107" s="57"/>
      <c r="AD107" s="57"/>
      <c r="AE107" s="57"/>
      <c r="AF107" s="57"/>
      <c r="AG107" s="57"/>
      <c r="AH107" s="57"/>
      <c r="AI107" s="51"/>
      <c r="AJ107" s="51"/>
    </row>
    <row r="108" spans="3:41" ht="30" x14ac:dyDescent="0.25">
      <c r="C108" s="7"/>
      <c r="D108" s="6"/>
      <c r="E108" s="6"/>
      <c r="F108" s="6"/>
      <c r="G108" s="4"/>
      <c r="H108" s="35"/>
      <c r="I108" s="16"/>
      <c r="J108" s="16"/>
      <c r="K108" s="46"/>
      <c r="L108" s="46"/>
      <c r="M108" s="46"/>
      <c r="N108" s="46"/>
      <c r="O108" s="46"/>
      <c r="P108" s="46"/>
      <c r="Q108" s="46"/>
      <c r="R108" s="46"/>
      <c r="S108" s="46"/>
      <c r="T108" s="46"/>
      <c r="U108" s="46"/>
      <c r="V108" s="46"/>
      <c r="W108" s="5">
        <f t="shared" si="5"/>
        <v>0</v>
      </c>
      <c r="X108" s="3" t="str">
        <f t="shared" si="6"/>
        <v>BAJO</v>
      </c>
      <c r="Y108" s="46"/>
      <c r="Z108" s="37">
        <f t="shared" si="7"/>
        <v>0</v>
      </c>
      <c r="AA108" s="45" t="str">
        <f t="shared" si="8"/>
        <v>IV</v>
      </c>
      <c r="AB108" s="43" t="str">
        <f t="shared" si="9"/>
        <v>ACEPTABLE CON SEGUIMIENTO</v>
      </c>
      <c r="AC108" s="57"/>
      <c r="AD108" s="57"/>
      <c r="AE108" s="57"/>
      <c r="AF108" s="57"/>
      <c r="AG108" s="57"/>
      <c r="AH108" s="57"/>
      <c r="AI108" s="51"/>
      <c r="AJ108" s="51"/>
    </row>
    <row r="109" spans="3:41" ht="30" x14ac:dyDescent="0.25">
      <c r="C109" s="7"/>
      <c r="D109" s="6"/>
      <c r="E109" s="6"/>
      <c r="F109" s="6"/>
      <c r="G109" s="4"/>
      <c r="H109" s="35"/>
      <c r="I109" s="16"/>
      <c r="J109" s="16"/>
      <c r="K109" s="46"/>
      <c r="L109" s="46"/>
      <c r="M109" s="46"/>
      <c r="N109" s="46"/>
      <c r="O109" s="46"/>
      <c r="P109" s="46"/>
      <c r="Q109" s="46"/>
      <c r="R109" s="46"/>
      <c r="S109" s="46"/>
      <c r="T109" s="46"/>
      <c r="U109" s="46"/>
      <c r="V109" s="46"/>
      <c r="W109" s="5">
        <f t="shared" si="5"/>
        <v>0</v>
      </c>
      <c r="X109" s="3" t="str">
        <f t="shared" si="6"/>
        <v>BAJO</v>
      </c>
      <c r="Y109" s="46"/>
      <c r="Z109" s="37">
        <f t="shared" si="7"/>
        <v>0</v>
      </c>
      <c r="AA109" s="45" t="str">
        <f t="shared" si="8"/>
        <v>IV</v>
      </c>
      <c r="AB109" s="43" t="str">
        <f t="shared" si="9"/>
        <v>ACEPTABLE CON SEGUIMIENTO</v>
      </c>
      <c r="AC109" s="57"/>
      <c r="AD109" s="57"/>
      <c r="AE109" s="57"/>
      <c r="AF109" s="57"/>
      <c r="AG109" s="57"/>
      <c r="AH109" s="57"/>
      <c r="AI109" s="51"/>
      <c r="AJ109" s="51"/>
    </row>
    <row r="110" spans="3:41" ht="30" customHeight="1" x14ac:dyDescent="0.25">
      <c r="C110" s="7"/>
      <c r="D110" s="6"/>
      <c r="E110" s="6"/>
      <c r="F110" s="6"/>
      <c r="G110" s="4"/>
      <c r="H110" s="35"/>
      <c r="I110" s="16"/>
      <c r="J110" s="16"/>
      <c r="K110" s="46"/>
      <c r="L110" s="46"/>
      <c r="M110" s="46"/>
      <c r="N110" s="46"/>
      <c r="O110" s="46"/>
      <c r="P110" s="46"/>
      <c r="Q110" s="46"/>
      <c r="R110" s="46"/>
      <c r="S110" s="46"/>
      <c r="T110" s="46"/>
      <c r="U110" s="46"/>
      <c r="V110" s="46"/>
      <c r="W110" s="5">
        <f t="shared" si="5"/>
        <v>0</v>
      </c>
      <c r="X110" s="3" t="str">
        <f t="shared" si="6"/>
        <v>BAJO</v>
      </c>
      <c r="Y110" s="46"/>
      <c r="Z110" s="37">
        <f t="shared" si="7"/>
        <v>0</v>
      </c>
      <c r="AA110" s="45" t="str">
        <f t="shared" si="8"/>
        <v>IV</v>
      </c>
      <c r="AB110" s="43" t="str">
        <f t="shared" si="9"/>
        <v>ACEPTABLE CON SEGUIMIENTO</v>
      </c>
      <c r="AC110" s="57"/>
      <c r="AD110" s="57"/>
      <c r="AE110" s="57"/>
      <c r="AF110" s="57"/>
      <c r="AG110" s="57"/>
      <c r="AH110" s="57"/>
      <c r="AI110" s="51"/>
      <c r="AJ110" s="51"/>
    </row>
    <row r="111" spans="3:41" ht="30" customHeight="1" x14ac:dyDescent="0.25">
      <c r="C111" s="7"/>
      <c r="D111" s="6"/>
      <c r="E111" s="11"/>
      <c r="F111" s="11"/>
      <c r="G111" s="4"/>
      <c r="H111" s="35"/>
      <c r="I111" s="16"/>
      <c r="J111" s="16"/>
      <c r="K111" s="46"/>
      <c r="L111" s="46"/>
      <c r="M111" s="46"/>
      <c r="N111" s="46"/>
      <c r="O111" s="46"/>
      <c r="P111" s="46"/>
      <c r="Q111" s="46"/>
      <c r="R111" s="46"/>
      <c r="S111" s="46"/>
      <c r="T111" s="46"/>
      <c r="U111" s="46"/>
      <c r="V111" s="46"/>
      <c r="W111" s="5">
        <f t="shared" si="5"/>
        <v>0</v>
      </c>
      <c r="X111" s="3" t="str">
        <f t="shared" si="6"/>
        <v>BAJO</v>
      </c>
      <c r="Y111" s="46"/>
      <c r="Z111" s="37">
        <f t="shared" si="7"/>
        <v>0</v>
      </c>
      <c r="AA111" s="45" t="str">
        <f t="shared" si="8"/>
        <v>IV</v>
      </c>
      <c r="AB111" s="43" t="str">
        <f t="shared" si="9"/>
        <v>ACEPTABLE CON SEGUIMIENTO</v>
      </c>
      <c r="AC111" s="57"/>
      <c r="AD111" s="57"/>
      <c r="AE111" s="57"/>
      <c r="AF111" s="57"/>
      <c r="AG111" s="57"/>
      <c r="AH111" s="57"/>
      <c r="AI111" s="51"/>
      <c r="AJ111" s="51"/>
      <c r="AO111" s="8" t="s">
        <v>41</v>
      </c>
    </row>
    <row r="112" spans="3:41" ht="30" x14ac:dyDescent="0.25">
      <c r="C112" s="7"/>
      <c r="D112" s="6"/>
      <c r="E112" s="11"/>
      <c r="F112" s="11"/>
      <c r="G112" s="4"/>
      <c r="H112" s="2"/>
      <c r="I112" s="16"/>
      <c r="J112" s="16"/>
      <c r="K112" s="46"/>
      <c r="L112" s="46"/>
      <c r="M112" s="46"/>
      <c r="N112" s="46"/>
      <c r="O112" s="46"/>
      <c r="P112" s="46"/>
      <c r="Q112" s="46"/>
      <c r="R112" s="46"/>
      <c r="S112" s="46"/>
      <c r="T112" s="46"/>
      <c r="U112" s="46"/>
      <c r="V112" s="46"/>
      <c r="W112" s="5">
        <f t="shared" si="5"/>
        <v>0</v>
      </c>
      <c r="X112" s="3" t="str">
        <f t="shared" si="6"/>
        <v>BAJO</v>
      </c>
      <c r="Y112" s="46"/>
      <c r="Z112" s="37">
        <f t="shared" si="7"/>
        <v>0</v>
      </c>
      <c r="AA112" s="45" t="str">
        <f t="shared" si="8"/>
        <v>IV</v>
      </c>
      <c r="AB112" s="43" t="str">
        <f t="shared" si="9"/>
        <v>ACEPTABLE CON SEGUIMIENTO</v>
      </c>
      <c r="AC112" s="57"/>
      <c r="AD112" s="57"/>
      <c r="AE112" s="57"/>
      <c r="AF112" s="57"/>
      <c r="AG112" s="57"/>
      <c r="AH112" s="57"/>
      <c r="AI112" s="51"/>
      <c r="AJ112" s="51"/>
    </row>
    <row r="113" spans="3:36" ht="30" x14ac:dyDescent="0.25">
      <c r="C113" s="7"/>
      <c r="D113" s="6"/>
      <c r="E113" s="11"/>
      <c r="F113" s="11"/>
      <c r="G113" s="4"/>
      <c r="H113" s="2"/>
      <c r="I113" s="16"/>
      <c r="J113" s="16"/>
      <c r="K113" s="46"/>
      <c r="L113" s="46"/>
      <c r="M113" s="46"/>
      <c r="N113" s="46"/>
      <c r="O113" s="46"/>
      <c r="P113" s="46"/>
      <c r="Q113" s="46"/>
      <c r="R113" s="46"/>
      <c r="S113" s="46"/>
      <c r="T113" s="46"/>
      <c r="U113" s="46"/>
      <c r="V113" s="46"/>
      <c r="W113" s="5">
        <f t="shared" si="5"/>
        <v>0</v>
      </c>
      <c r="X113" s="3" t="str">
        <f t="shared" si="6"/>
        <v>BAJO</v>
      </c>
      <c r="Y113" s="46"/>
      <c r="Z113" s="37">
        <f t="shared" si="7"/>
        <v>0</v>
      </c>
      <c r="AA113" s="45" t="str">
        <f t="shared" si="8"/>
        <v>IV</v>
      </c>
      <c r="AB113" s="43" t="str">
        <f t="shared" si="9"/>
        <v>ACEPTABLE CON SEGUIMIENTO</v>
      </c>
      <c r="AC113" s="57"/>
      <c r="AD113" s="57"/>
      <c r="AE113" s="57"/>
      <c r="AF113" s="57"/>
      <c r="AG113" s="57"/>
      <c r="AH113" s="57"/>
      <c r="AI113" s="51"/>
      <c r="AJ113" s="51"/>
    </row>
    <row r="114" spans="3:36" ht="30" x14ac:dyDescent="0.25">
      <c r="C114" s="7"/>
      <c r="D114" s="6"/>
      <c r="E114" s="11"/>
      <c r="F114" s="11"/>
      <c r="G114" s="4"/>
      <c r="H114" s="2"/>
      <c r="I114" s="16"/>
      <c r="J114" s="46"/>
      <c r="K114" s="46"/>
      <c r="L114" s="46"/>
      <c r="M114" s="46"/>
      <c r="N114" s="46"/>
      <c r="O114" s="46"/>
      <c r="P114" s="46"/>
      <c r="Q114" s="46"/>
      <c r="R114" s="46"/>
      <c r="S114" s="46"/>
      <c r="T114" s="46"/>
      <c r="U114" s="46"/>
      <c r="V114" s="46"/>
      <c r="W114" s="5">
        <f t="shared" si="5"/>
        <v>0</v>
      </c>
      <c r="X114" s="3" t="str">
        <f t="shared" si="6"/>
        <v>BAJO</v>
      </c>
      <c r="Y114" s="46"/>
      <c r="Z114" s="37">
        <f t="shared" si="7"/>
        <v>0</v>
      </c>
      <c r="AA114" s="45" t="str">
        <f t="shared" si="8"/>
        <v>IV</v>
      </c>
      <c r="AB114" s="43" t="str">
        <f t="shared" si="9"/>
        <v>ACEPTABLE CON SEGUIMIENTO</v>
      </c>
      <c r="AC114" s="57"/>
      <c r="AD114" s="57"/>
      <c r="AE114" s="57"/>
      <c r="AF114" s="57"/>
      <c r="AG114" s="57"/>
      <c r="AH114" s="57"/>
      <c r="AI114" s="51"/>
      <c r="AJ114" s="51"/>
    </row>
    <row r="115" spans="3:36" ht="30" x14ac:dyDescent="0.25">
      <c r="C115" s="7"/>
      <c r="D115" s="6"/>
      <c r="E115" s="11"/>
      <c r="F115" s="11"/>
      <c r="G115" s="4"/>
      <c r="H115" s="2"/>
      <c r="I115" s="46"/>
      <c r="J115" s="46"/>
      <c r="K115" s="46"/>
      <c r="L115" s="46"/>
      <c r="M115" s="46"/>
      <c r="N115" s="46"/>
      <c r="O115" s="46"/>
      <c r="P115" s="46"/>
      <c r="Q115" s="46"/>
      <c r="R115" s="46"/>
      <c r="S115" s="46"/>
      <c r="T115" s="46"/>
      <c r="U115" s="46"/>
      <c r="V115" s="46"/>
      <c r="W115" s="5">
        <f t="shared" si="5"/>
        <v>0</v>
      </c>
      <c r="X115" s="3" t="str">
        <f>IF(W115&lt;=4,"BAJO",IF(W115&lt;=8,"MEDIO",IF(W115&lt;=20,"ALTO","MUY ALTO")))</f>
        <v>BAJO</v>
      </c>
      <c r="Y115" s="46"/>
      <c r="Z115" s="37">
        <f t="shared" si="7"/>
        <v>0</v>
      </c>
      <c r="AA115" s="45" t="str">
        <f t="shared" si="8"/>
        <v>IV</v>
      </c>
      <c r="AB115" s="43" t="str">
        <f t="shared" si="9"/>
        <v>ACEPTABLE CON SEGUIMIENTO</v>
      </c>
      <c r="AC115" s="57"/>
      <c r="AD115" s="57"/>
      <c r="AE115" s="57"/>
      <c r="AF115" s="57"/>
      <c r="AG115" s="57"/>
      <c r="AH115" s="57"/>
      <c r="AI115" s="51"/>
      <c r="AJ115" s="51"/>
    </row>
    <row r="116" spans="3:36" x14ac:dyDescent="0.25">
      <c r="AC116" s="62"/>
      <c r="AD116" s="62"/>
      <c r="AE116" s="62"/>
      <c r="AF116" s="62"/>
      <c r="AG116" s="62"/>
      <c r="AH116" s="62"/>
      <c r="AI116" s="62"/>
      <c r="AJ116" s="62"/>
    </row>
    <row r="117" spans="3:36" x14ac:dyDescent="0.25">
      <c r="AC117" s="62"/>
      <c r="AD117" s="62"/>
      <c r="AE117" s="62"/>
      <c r="AF117" s="62"/>
      <c r="AG117" s="62"/>
      <c r="AH117" s="62"/>
      <c r="AI117" s="63"/>
      <c r="AJ117" s="63"/>
    </row>
    <row r="118" spans="3:36" x14ac:dyDescent="0.25">
      <c r="AC118" s="62"/>
      <c r="AD118" s="62"/>
      <c r="AE118" s="62"/>
      <c r="AF118" s="62"/>
      <c r="AG118" s="62"/>
      <c r="AH118" s="62"/>
      <c r="AI118" s="62"/>
      <c r="AJ118" s="62"/>
    </row>
    <row r="119" spans="3:36" x14ac:dyDescent="0.25">
      <c r="AC119" s="62"/>
      <c r="AD119" s="62"/>
      <c r="AE119" s="62"/>
      <c r="AF119" s="62"/>
      <c r="AG119" s="62"/>
      <c r="AH119" s="62"/>
      <c r="AI119" s="62"/>
      <c r="AJ119" s="62"/>
    </row>
    <row r="120" spans="3:36" x14ac:dyDescent="0.25">
      <c r="AC120" s="62"/>
      <c r="AD120" s="62"/>
      <c r="AE120" s="62"/>
      <c r="AF120" s="62"/>
      <c r="AG120" s="62"/>
      <c r="AH120" s="62"/>
      <c r="AI120" s="62"/>
      <c r="AJ120" s="62"/>
    </row>
    <row r="121" spans="3:36" x14ac:dyDescent="0.25">
      <c r="AC121" s="62"/>
      <c r="AD121" s="62"/>
      <c r="AE121" s="62"/>
      <c r="AF121" s="62"/>
      <c r="AG121" s="62"/>
      <c r="AH121" s="62"/>
      <c r="AI121" s="62"/>
      <c r="AJ121" s="62"/>
    </row>
    <row r="122" spans="3:36" x14ac:dyDescent="0.25">
      <c r="AC122" s="62"/>
      <c r="AD122" s="62"/>
      <c r="AE122" s="62"/>
      <c r="AF122" s="62"/>
      <c r="AG122" s="62"/>
      <c r="AH122" s="62"/>
      <c r="AI122" s="62"/>
      <c r="AJ122" s="62"/>
    </row>
    <row r="123" spans="3:36" x14ac:dyDescent="0.25">
      <c r="AC123" s="62"/>
      <c r="AD123" s="62"/>
      <c r="AE123" s="62"/>
      <c r="AF123" s="62"/>
      <c r="AG123" s="62"/>
      <c r="AH123" s="62"/>
      <c r="AI123" s="62"/>
      <c r="AJ123" s="62"/>
    </row>
    <row r="124" spans="3:36" x14ac:dyDescent="0.25">
      <c r="AC124" s="62"/>
      <c r="AD124" s="62"/>
      <c r="AE124" s="62"/>
      <c r="AF124" s="62"/>
      <c r="AG124" s="62"/>
      <c r="AH124" s="62"/>
      <c r="AI124" s="62"/>
      <c r="AJ124" s="62"/>
    </row>
    <row r="125" spans="3:36" x14ac:dyDescent="0.25">
      <c r="AC125" s="62"/>
      <c r="AD125" s="62"/>
      <c r="AE125" s="62"/>
      <c r="AF125" s="62"/>
      <c r="AG125" s="62"/>
      <c r="AH125" s="62"/>
      <c r="AI125" s="62"/>
      <c r="AJ125" s="62"/>
    </row>
    <row r="126" spans="3:36" x14ac:dyDescent="0.25">
      <c r="AC126" s="62"/>
      <c r="AD126" s="62"/>
      <c r="AE126" s="62"/>
      <c r="AF126" s="62"/>
      <c r="AG126" s="62"/>
      <c r="AH126" s="62"/>
      <c r="AI126" s="62"/>
      <c r="AJ126" s="62"/>
    </row>
    <row r="127" spans="3:36" x14ac:dyDescent="0.25">
      <c r="AC127" s="62"/>
      <c r="AD127" s="62"/>
      <c r="AE127" s="62"/>
      <c r="AF127" s="62"/>
      <c r="AG127" s="62"/>
      <c r="AH127" s="62"/>
      <c r="AI127" s="62"/>
      <c r="AJ127" s="62"/>
    </row>
    <row r="128" spans="3:36" x14ac:dyDescent="0.25">
      <c r="AC128" s="62"/>
      <c r="AD128" s="62"/>
      <c r="AE128" s="62"/>
      <c r="AF128" s="62"/>
      <c r="AG128" s="62"/>
      <c r="AH128" s="62"/>
      <c r="AI128" s="62"/>
      <c r="AJ128" s="62"/>
    </row>
    <row r="129" spans="29:36" x14ac:dyDescent="0.25">
      <c r="AC129" s="62"/>
      <c r="AD129" s="62"/>
      <c r="AE129" s="62"/>
      <c r="AF129" s="62"/>
      <c r="AG129" s="62"/>
      <c r="AH129" s="62"/>
      <c r="AI129" s="62"/>
      <c r="AJ129" s="62"/>
    </row>
    <row r="130" spans="29:36" x14ac:dyDescent="0.25">
      <c r="AC130" s="62"/>
      <c r="AD130" s="62"/>
      <c r="AE130" s="62"/>
      <c r="AF130" s="62"/>
      <c r="AG130" s="62"/>
      <c r="AH130" s="62"/>
      <c r="AI130" s="62"/>
      <c r="AJ130" s="62"/>
    </row>
    <row r="131" spans="29:36" x14ac:dyDescent="0.25">
      <c r="AC131" s="62"/>
      <c r="AD131" s="62"/>
      <c r="AE131" s="62"/>
      <c r="AF131" s="62"/>
      <c r="AG131" s="62"/>
      <c r="AH131" s="62"/>
      <c r="AI131" s="62"/>
      <c r="AJ131" s="62"/>
    </row>
    <row r="132" spans="29:36" x14ac:dyDescent="0.25">
      <c r="AC132" s="62"/>
      <c r="AD132" s="62"/>
      <c r="AE132" s="62"/>
      <c r="AF132" s="62"/>
      <c r="AG132" s="62"/>
      <c r="AH132" s="62"/>
      <c r="AI132" s="62"/>
      <c r="AJ132" s="62"/>
    </row>
    <row r="133" spans="29:36" x14ac:dyDescent="0.25">
      <c r="AC133" s="62"/>
      <c r="AD133" s="62"/>
      <c r="AE133" s="62"/>
      <c r="AF133" s="62"/>
      <c r="AG133" s="62"/>
      <c r="AH133" s="62"/>
      <c r="AI133" s="62"/>
      <c r="AJ133" s="62"/>
    </row>
    <row r="134" spans="29:36" x14ac:dyDescent="0.25">
      <c r="AC134" s="62"/>
      <c r="AD134" s="62"/>
      <c r="AE134" s="62"/>
      <c r="AF134" s="62"/>
      <c r="AG134" s="62"/>
      <c r="AH134" s="62"/>
      <c r="AI134" s="62"/>
      <c r="AJ134" s="62"/>
    </row>
    <row r="135" spans="29:36" x14ac:dyDescent="0.25">
      <c r="AC135" s="62"/>
      <c r="AD135" s="62"/>
      <c r="AE135" s="62"/>
      <c r="AF135" s="62"/>
      <c r="AG135" s="62"/>
      <c r="AH135" s="62"/>
      <c r="AI135" s="62"/>
      <c r="AJ135" s="62"/>
    </row>
    <row r="136" spans="29:36" x14ac:dyDescent="0.25">
      <c r="AC136" s="62"/>
      <c r="AD136" s="62"/>
      <c r="AE136" s="62"/>
      <c r="AF136" s="62"/>
      <c r="AG136" s="62"/>
      <c r="AH136" s="62"/>
      <c r="AI136" s="62"/>
      <c r="AJ136" s="62"/>
    </row>
    <row r="137" spans="29:36" x14ac:dyDescent="0.25">
      <c r="AC137" s="62"/>
      <c r="AD137" s="62"/>
      <c r="AE137" s="62"/>
      <c r="AF137" s="62"/>
      <c r="AG137" s="62"/>
      <c r="AH137" s="62"/>
      <c r="AI137" s="62"/>
      <c r="AJ137" s="62"/>
    </row>
    <row r="138" spans="29:36" x14ac:dyDescent="0.25">
      <c r="AC138" s="62"/>
      <c r="AD138" s="62"/>
      <c r="AE138" s="62"/>
      <c r="AF138" s="62"/>
      <c r="AG138" s="62"/>
      <c r="AH138" s="62"/>
      <c r="AI138" s="62"/>
      <c r="AJ138" s="62"/>
    </row>
    <row r="139" spans="29:36" x14ac:dyDescent="0.25">
      <c r="AC139" s="62"/>
      <c r="AD139" s="62"/>
      <c r="AE139" s="62"/>
      <c r="AF139" s="62"/>
      <c r="AG139" s="62"/>
      <c r="AH139" s="62"/>
      <c r="AI139" s="62"/>
      <c r="AJ139" s="62"/>
    </row>
    <row r="140" spans="29:36" x14ac:dyDescent="0.25">
      <c r="AC140" s="62"/>
      <c r="AD140" s="62"/>
      <c r="AE140" s="62"/>
      <c r="AF140" s="62"/>
      <c r="AG140" s="62"/>
      <c r="AH140" s="62"/>
      <c r="AI140" s="62"/>
      <c r="AJ140" s="62"/>
    </row>
    <row r="141" spans="29:36" x14ac:dyDescent="0.25">
      <c r="AC141" s="62"/>
      <c r="AD141" s="62"/>
      <c r="AE141" s="62"/>
      <c r="AF141" s="62"/>
      <c r="AG141" s="62"/>
      <c r="AH141" s="62"/>
      <c r="AI141" s="62"/>
      <c r="AJ141" s="62"/>
    </row>
    <row r="142" spans="29:36" x14ac:dyDescent="0.25">
      <c r="AC142" s="62"/>
      <c r="AD142" s="62"/>
      <c r="AE142" s="62"/>
      <c r="AF142" s="62"/>
      <c r="AG142" s="62"/>
      <c r="AH142" s="62"/>
      <c r="AI142" s="62"/>
      <c r="AJ142" s="62"/>
    </row>
    <row r="143" spans="29:36" x14ac:dyDescent="0.25">
      <c r="AC143" s="62"/>
      <c r="AD143" s="62"/>
      <c r="AE143" s="62"/>
      <c r="AF143" s="62"/>
      <c r="AG143" s="62"/>
      <c r="AH143" s="62"/>
      <c r="AI143" s="62"/>
      <c r="AJ143" s="62"/>
    </row>
    <row r="144" spans="29:36" x14ac:dyDescent="0.25">
      <c r="AC144" s="62"/>
      <c r="AD144" s="62"/>
      <c r="AE144" s="62"/>
      <c r="AF144" s="62"/>
      <c r="AG144" s="62"/>
      <c r="AH144" s="62"/>
      <c r="AI144" s="62"/>
      <c r="AJ144" s="62"/>
    </row>
    <row r="145" spans="29:36" x14ac:dyDescent="0.25">
      <c r="AC145" s="62"/>
      <c r="AD145" s="62"/>
      <c r="AE145" s="62"/>
      <c r="AF145" s="62"/>
      <c r="AG145" s="62"/>
      <c r="AH145" s="62"/>
      <c r="AI145" s="62"/>
      <c r="AJ145" s="62"/>
    </row>
    <row r="146" spans="29:36" x14ac:dyDescent="0.25">
      <c r="AC146" s="62"/>
      <c r="AD146" s="62"/>
      <c r="AE146" s="62"/>
      <c r="AF146" s="62"/>
      <c r="AG146" s="62"/>
      <c r="AH146" s="62"/>
      <c r="AI146" s="62"/>
      <c r="AJ146" s="62"/>
    </row>
    <row r="147" spans="29:36" x14ac:dyDescent="0.25">
      <c r="AC147" s="62"/>
      <c r="AD147" s="62"/>
      <c r="AE147" s="62"/>
      <c r="AF147" s="62"/>
      <c r="AG147" s="62"/>
      <c r="AH147" s="62"/>
      <c r="AI147" s="62"/>
      <c r="AJ147" s="62"/>
    </row>
    <row r="148" spans="29:36" x14ac:dyDescent="0.25">
      <c r="AC148" s="62"/>
      <c r="AD148" s="62"/>
      <c r="AE148" s="62"/>
      <c r="AF148" s="62"/>
      <c r="AG148" s="62"/>
      <c r="AH148" s="62"/>
      <c r="AI148" s="62"/>
      <c r="AJ148" s="62"/>
    </row>
    <row r="149" spans="29:36" x14ac:dyDescent="0.25">
      <c r="AC149" s="62"/>
      <c r="AD149" s="62"/>
      <c r="AE149" s="62"/>
      <c r="AF149" s="62"/>
      <c r="AG149" s="62"/>
      <c r="AH149" s="62"/>
      <c r="AI149" s="62"/>
      <c r="AJ149" s="62"/>
    </row>
    <row r="150" spans="29:36" x14ac:dyDescent="0.25">
      <c r="AC150" s="62"/>
      <c r="AD150" s="62"/>
      <c r="AE150" s="62"/>
      <c r="AF150" s="62"/>
      <c r="AG150" s="62"/>
      <c r="AH150" s="62"/>
      <c r="AI150" s="62"/>
      <c r="AJ150" s="62"/>
    </row>
    <row r="151" spans="29:36" x14ac:dyDescent="0.25">
      <c r="AC151" s="62"/>
      <c r="AD151" s="62"/>
      <c r="AE151" s="62"/>
      <c r="AF151" s="62"/>
      <c r="AG151" s="62"/>
      <c r="AH151" s="62"/>
      <c r="AI151" s="62"/>
      <c r="AJ151" s="62"/>
    </row>
    <row r="152" spans="29:36" x14ac:dyDescent="0.25">
      <c r="AC152" s="62"/>
      <c r="AD152" s="62"/>
      <c r="AE152" s="62"/>
      <c r="AF152" s="62"/>
      <c r="AG152" s="62"/>
      <c r="AH152" s="62"/>
      <c r="AI152" s="62"/>
      <c r="AJ152" s="62"/>
    </row>
    <row r="153" spans="29:36" x14ac:dyDescent="0.25">
      <c r="AC153" s="62"/>
      <c r="AD153" s="62"/>
      <c r="AE153" s="62"/>
      <c r="AF153" s="62"/>
      <c r="AG153" s="62"/>
      <c r="AH153" s="62"/>
      <c r="AI153" s="62"/>
      <c r="AJ153" s="62"/>
    </row>
    <row r="154" spans="29:36" x14ac:dyDescent="0.25">
      <c r="AC154" s="62"/>
      <c r="AD154" s="62"/>
      <c r="AE154" s="62"/>
      <c r="AF154" s="62"/>
      <c r="AG154" s="62"/>
      <c r="AH154" s="62"/>
      <c r="AI154" s="62"/>
      <c r="AJ154" s="62"/>
    </row>
    <row r="155" spans="29:36" x14ac:dyDescent="0.25">
      <c r="AC155" s="62"/>
      <c r="AD155" s="62"/>
      <c r="AE155" s="62"/>
      <c r="AF155" s="62"/>
      <c r="AG155" s="62"/>
      <c r="AH155" s="62"/>
      <c r="AI155" s="62"/>
      <c r="AJ155" s="62"/>
    </row>
    <row r="156" spans="29:36" x14ac:dyDescent="0.25">
      <c r="AC156" s="62"/>
      <c r="AD156" s="62"/>
      <c r="AE156" s="62"/>
      <c r="AF156" s="62"/>
      <c r="AG156" s="62"/>
      <c r="AH156" s="62"/>
      <c r="AI156" s="62"/>
      <c r="AJ156" s="62"/>
    </row>
    <row r="157" spans="29:36" x14ac:dyDescent="0.25">
      <c r="AC157" s="62"/>
      <c r="AD157" s="62"/>
      <c r="AE157" s="62"/>
      <c r="AF157" s="62"/>
      <c r="AG157" s="62"/>
      <c r="AH157" s="62"/>
      <c r="AI157" s="62"/>
      <c r="AJ157" s="62"/>
    </row>
    <row r="158" spans="29:36" x14ac:dyDescent="0.25">
      <c r="AC158" s="62"/>
      <c r="AD158" s="62"/>
      <c r="AE158" s="62"/>
      <c r="AF158" s="62"/>
      <c r="AG158" s="62"/>
      <c r="AH158" s="62"/>
      <c r="AI158" s="62"/>
      <c r="AJ158" s="62"/>
    </row>
    <row r="159" spans="29:36" x14ac:dyDescent="0.25">
      <c r="AC159" s="62"/>
      <c r="AD159" s="62"/>
      <c r="AE159" s="62"/>
      <c r="AF159" s="62"/>
      <c r="AG159" s="62"/>
      <c r="AH159" s="62"/>
      <c r="AI159" s="62"/>
      <c r="AJ159" s="62"/>
    </row>
    <row r="160" spans="29:36" x14ac:dyDescent="0.25">
      <c r="AC160" s="62"/>
      <c r="AD160" s="62"/>
      <c r="AE160" s="62"/>
      <c r="AF160" s="62"/>
      <c r="AG160" s="62"/>
      <c r="AH160" s="62"/>
      <c r="AI160" s="62"/>
      <c r="AJ160" s="62"/>
    </row>
    <row r="161" spans="29:36" x14ac:dyDescent="0.25">
      <c r="AC161" s="62"/>
      <c r="AD161" s="62"/>
      <c r="AE161" s="62"/>
      <c r="AF161" s="62"/>
      <c r="AG161" s="62"/>
      <c r="AH161" s="62"/>
      <c r="AI161" s="62"/>
      <c r="AJ161" s="62"/>
    </row>
    <row r="162" spans="29:36" ht="15" customHeight="1" x14ac:dyDescent="0.25">
      <c r="AC162" s="62"/>
      <c r="AD162" s="62"/>
      <c r="AE162" s="62"/>
      <c r="AF162" s="62"/>
      <c r="AG162" s="62"/>
      <c r="AH162" s="62"/>
      <c r="AI162" s="62"/>
      <c r="AJ162" s="62"/>
    </row>
    <row r="163" spans="29:36" ht="15" customHeight="1" x14ac:dyDescent="0.25">
      <c r="AC163" s="62"/>
      <c r="AD163" s="62"/>
      <c r="AE163" s="62"/>
      <c r="AF163" s="62"/>
      <c r="AG163" s="62"/>
      <c r="AH163" s="62"/>
      <c r="AI163" s="62"/>
      <c r="AJ163" s="62"/>
    </row>
    <row r="164" spans="29:36" ht="15" customHeight="1" x14ac:dyDescent="0.25">
      <c r="AC164" s="62"/>
      <c r="AD164" s="62"/>
      <c r="AE164" s="62"/>
      <c r="AF164" s="62"/>
      <c r="AG164" s="62"/>
      <c r="AH164" s="62"/>
      <c r="AI164" s="62"/>
      <c r="AJ164" s="62"/>
    </row>
    <row r="165" spans="29:36" ht="15" customHeight="1" x14ac:dyDescent="0.25">
      <c r="AC165" s="62"/>
      <c r="AD165" s="62"/>
      <c r="AE165" s="62"/>
      <c r="AF165" s="62"/>
      <c r="AG165" s="62"/>
      <c r="AH165" s="62"/>
      <c r="AI165" s="62"/>
      <c r="AJ165" s="62"/>
    </row>
    <row r="166" spans="29:36" ht="15" customHeight="1" x14ac:dyDescent="0.25">
      <c r="AC166" s="62"/>
      <c r="AD166" s="62"/>
      <c r="AE166" s="62"/>
      <c r="AF166" s="62"/>
      <c r="AG166" s="62"/>
      <c r="AH166" s="62"/>
      <c r="AI166" s="62"/>
      <c r="AJ166" s="62"/>
    </row>
    <row r="167" spans="29:36" ht="15" customHeight="1" x14ac:dyDescent="0.25">
      <c r="AC167" s="62"/>
      <c r="AD167" s="62"/>
      <c r="AE167" s="62"/>
      <c r="AF167" s="62"/>
      <c r="AG167" s="62"/>
      <c r="AH167" s="62"/>
      <c r="AI167" s="62"/>
      <c r="AJ167" s="62"/>
    </row>
    <row r="168" spans="29:36" ht="15" customHeight="1" x14ac:dyDescent="0.25">
      <c r="AC168" s="62"/>
      <c r="AD168" s="62"/>
      <c r="AE168" s="62"/>
      <c r="AF168" s="62"/>
      <c r="AG168" s="62"/>
      <c r="AH168" s="62"/>
      <c r="AI168" s="62"/>
      <c r="AJ168" s="62"/>
    </row>
    <row r="169" spans="29:36" ht="15" customHeight="1" x14ac:dyDescent="0.25">
      <c r="AC169" s="62"/>
      <c r="AD169" s="62"/>
      <c r="AE169" s="62"/>
      <c r="AF169" s="62"/>
      <c r="AG169" s="62"/>
      <c r="AH169" s="62"/>
      <c r="AI169" s="62"/>
      <c r="AJ169" s="62"/>
    </row>
    <row r="170" spans="29:36" ht="15" customHeight="1" x14ac:dyDescent="0.25">
      <c r="AC170" s="62"/>
      <c r="AD170" s="62"/>
      <c r="AE170" s="62"/>
      <c r="AF170" s="62"/>
      <c r="AG170" s="62"/>
      <c r="AH170" s="62"/>
      <c r="AI170" s="62"/>
      <c r="AJ170" s="62"/>
    </row>
    <row r="171" spans="29:36" ht="15" customHeight="1" x14ac:dyDescent="0.25">
      <c r="AC171" s="62"/>
      <c r="AD171" s="62"/>
      <c r="AE171" s="62"/>
      <c r="AF171" s="62"/>
      <c r="AG171" s="62"/>
      <c r="AH171" s="62"/>
      <c r="AI171" s="62"/>
      <c r="AJ171" s="62"/>
    </row>
    <row r="172" spans="29:36" ht="15" customHeight="1" x14ac:dyDescent="0.25">
      <c r="AC172" s="62"/>
      <c r="AD172" s="62"/>
      <c r="AE172" s="62"/>
      <c r="AF172" s="62"/>
      <c r="AG172" s="62"/>
      <c r="AH172" s="62"/>
      <c r="AI172" s="62"/>
      <c r="AJ172" s="62"/>
    </row>
    <row r="173" spans="29:36" ht="15" customHeight="1" x14ac:dyDescent="0.25">
      <c r="AC173" s="62"/>
      <c r="AD173" s="62"/>
      <c r="AE173" s="62"/>
      <c r="AF173" s="62"/>
      <c r="AG173" s="62"/>
      <c r="AH173" s="62"/>
      <c r="AI173" s="62"/>
      <c r="AJ173" s="62"/>
    </row>
    <row r="174" spans="29:36" ht="15" customHeight="1" x14ac:dyDescent="0.25">
      <c r="AC174" s="62"/>
      <c r="AD174" s="62"/>
      <c r="AE174" s="62"/>
      <c r="AF174" s="62"/>
      <c r="AG174" s="62"/>
      <c r="AH174" s="62"/>
      <c r="AI174" s="62"/>
      <c r="AJ174" s="62"/>
    </row>
    <row r="175" spans="29:36" ht="15" customHeight="1" x14ac:dyDescent="0.25">
      <c r="AC175" s="62"/>
      <c r="AD175" s="62"/>
      <c r="AE175" s="62"/>
      <c r="AF175" s="62"/>
      <c r="AG175" s="62"/>
      <c r="AH175" s="62"/>
      <c r="AI175" s="62"/>
      <c r="AJ175" s="62"/>
    </row>
    <row r="176" spans="29:36" ht="15" customHeight="1" x14ac:dyDescent="0.25">
      <c r="AC176" s="62"/>
      <c r="AD176" s="62"/>
      <c r="AE176" s="62"/>
      <c r="AF176" s="62"/>
      <c r="AG176" s="62"/>
      <c r="AH176" s="62"/>
      <c r="AI176" s="62"/>
      <c r="AJ176" s="62"/>
    </row>
    <row r="177" spans="29:36" ht="15" customHeight="1" x14ac:dyDescent="0.25">
      <c r="AC177" s="62"/>
      <c r="AD177" s="62"/>
      <c r="AE177" s="62"/>
      <c r="AF177" s="62"/>
      <c r="AG177" s="62"/>
      <c r="AH177" s="62"/>
      <c r="AI177" s="62"/>
      <c r="AJ177" s="62"/>
    </row>
    <row r="178" spans="29:36" ht="15" customHeight="1" x14ac:dyDescent="0.25">
      <c r="AC178" s="62"/>
      <c r="AD178" s="62"/>
      <c r="AE178" s="62"/>
      <c r="AF178" s="62"/>
      <c r="AG178" s="62"/>
      <c r="AH178" s="62"/>
      <c r="AI178" s="62"/>
      <c r="AJ178" s="62"/>
    </row>
    <row r="179" spans="29:36" ht="15" customHeight="1" x14ac:dyDescent="0.25">
      <c r="AC179" s="62"/>
      <c r="AD179" s="62"/>
      <c r="AE179" s="62"/>
      <c r="AF179" s="62"/>
      <c r="AG179" s="62"/>
      <c r="AH179" s="62"/>
      <c r="AI179" s="62"/>
      <c r="AJ179" s="62"/>
    </row>
    <row r="180" spans="29:36" ht="15" customHeight="1" x14ac:dyDescent="0.25">
      <c r="AC180" s="62"/>
      <c r="AD180" s="62"/>
      <c r="AE180" s="62"/>
      <c r="AF180" s="62"/>
      <c r="AG180" s="62"/>
      <c r="AH180" s="62"/>
      <c r="AI180" s="62"/>
      <c r="AJ180" s="62"/>
    </row>
    <row r="181" spans="29:36" ht="15" customHeight="1" x14ac:dyDescent="0.25">
      <c r="AC181" s="62"/>
      <c r="AD181" s="62"/>
      <c r="AE181" s="62"/>
      <c r="AF181" s="62"/>
      <c r="AG181" s="62"/>
      <c r="AH181" s="62"/>
      <c r="AI181" s="62"/>
      <c r="AJ181" s="62"/>
    </row>
    <row r="182" spans="29:36" ht="15" customHeight="1" x14ac:dyDescent="0.25">
      <c r="AC182" s="62"/>
      <c r="AD182" s="62"/>
      <c r="AE182" s="62"/>
      <c r="AF182" s="62"/>
      <c r="AG182" s="62"/>
      <c r="AH182" s="62"/>
      <c r="AI182" s="62"/>
      <c r="AJ182" s="62"/>
    </row>
    <row r="183" spans="29:36" ht="15" customHeight="1" x14ac:dyDescent="0.25">
      <c r="AC183" s="62"/>
      <c r="AD183" s="62"/>
      <c r="AE183" s="62"/>
      <c r="AF183" s="62"/>
      <c r="AG183" s="62"/>
      <c r="AH183" s="62"/>
      <c r="AI183" s="62"/>
      <c r="AJ183" s="62"/>
    </row>
    <row r="184" spans="29:36" ht="15" customHeight="1" x14ac:dyDescent="0.25">
      <c r="AC184" s="62"/>
      <c r="AD184" s="62"/>
      <c r="AE184" s="62"/>
      <c r="AF184" s="62"/>
      <c r="AG184" s="62"/>
      <c r="AH184" s="62"/>
      <c r="AI184" s="62"/>
      <c r="AJ184" s="62"/>
    </row>
    <row r="185" spans="29:36" ht="15" customHeight="1" x14ac:dyDescent="0.25">
      <c r="AC185" s="62"/>
      <c r="AD185" s="62"/>
      <c r="AE185" s="62"/>
      <c r="AF185" s="62"/>
      <c r="AG185" s="62"/>
      <c r="AH185" s="62"/>
      <c r="AI185" s="62"/>
      <c r="AJ185" s="62"/>
    </row>
    <row r="186" spans="29:36" ht="15" customHeight="1" x14ac:dyDescent="0.25">
      <c r="AC186" s="62"/>
      <c r="AD186" s="62"/>
      <c r="AE186" s="62"/>
      <c r="AF186" s="62"/>
      <c r="AG186" s="62"/>
      <c r="AH186" s="62"/>
      <c r="AI186" s="62"/>
      <c r="AJ186" s="62"/>
    </row>
    <row r="187" spans="29:36" ht="15" customHeight="1" x14ac:dyDescent="0.25">
      <c r="AC187" s="62"/>
      <c r="AD187" s="62"/>
      <c r="AE187" s="62"/>
      <c r="AF187" s="62"/>
      <c r="AG187" s="62"/>
      <c r="AH187" s="62"/>
      <c r="AI187" s="62"/>
      <c r="AJ187" s="62"/>
    </row>
    <row r="188" spans="29:36" ht="15" customHeight="1" x14ac:dyDescent="0.25">
      <c r="AC188" s="62"/>
      <c r="AD188" s="62"/>
      <c r="AE188" s="62"/>
      <c r="AF188" s="62"/>
      <c r="AG188" s="62"/>
      <c r="AH188" s="62"/>
      <c r="AI188" s="62"/>
      <c r="AJ188" s="62"/>
    </row>
    <row r="189" spans="29:36" ht="15" customHeight="1" x14ac:dyDescent="0.25">
      <c r="AC189" s="62"/>
      <c r="AD189" s="62"/>
      <c r="AE189" s="62"/>
      <c r="AF189" s="62"/>
      <c r="AG189" s="62"/>
      <c r="AH189" s="62"/>
      <c r="AI189" s="62"/>
      <c r="AJ189" s="62"/>
    </row>
    <row r="190" spans="29:36" ht="15" customHeight="1" x14ac:dyDescent="0.25">
      <c r="AC190" s="62"/>
      <c r="AD190" s="62"/>
      <c r="AE190" s="62"/>
      <c r="AF190" s="62"/>
      <c r="AG190" s="62"/>
      <c r="AH190" s="62"/>
      <c r="AI190" s="62"/>
      <c r="AJ190" s="62"/>
    </row>
    <row r="191" spans="29:36" ht="15" customHeight="1" x14ac:dyDescent="0.25">
      <c r="AC191" s="62"/>
      <c r="AD191" s="62"/>
      <c r="AE191" s="62"/>
      <c r="AF191" s="62"/>
      <c r="AG191" s="62"/>
      <c r="AH191" s="62"/>
      <c r="AI191" s="62"/>
      <c r="AJ191" s="62"/>
    </row>
    <row r="192" spans="29:36" ht="15" customHeight="1" x14ac:dyDescent="0.25">
      <c r="AC192" s="62"/>
      <c r="AD192" s="62"/>
      <c r="AE192" s="62"/>
      <c r="AF192" s="62"/>
      <c r="AG192" s="62"/>
      <c r="AH192" s="62"/>
      <c r="AI192" s="62"/>
      <c r="AJ192" s="62"/>
    </row>
    <row r="193" spans="29:36" ht="15" customHeight="1" x14ac:dyDescent="0.25">
      <c r="AC193" s="62"/>
      <c r="AD193" s="62"/>
      <c r="AE193" s="62"/>
      <c r="AF193" s="62"/>
      <c r="AG193" s="62"/>
      <c r="AH193" s="62"/>
      <c r="AI193" s="62"/>
      <c r="AJ193" s="62"/>
    </row>
    <row r="194" spans="29:36" ht="15" customHeight="1" x14ac:dyDescent="0.25">
      <c r="AC194" s="62"/>
      <c r="AD194" s="62"/>
      <c r="AE194" s="62"/>
      <c r="AF194" s="62"/>
      <c r="AG194" s="62"/>
      <c r="AH194" s="62"/>
      <c r="AI194" s="62"/>
      <c r="AJ194" s="62"/>
    </row>
    <row r="195" spans="29:36" ht="15" customHeight="1" x14ac:dyDescent="0.25">
      <c r="AC195" s="62"/>
      <c r="AD195" s="62"/>
      <c r="AE195" s="62"/>
      <c r="AF195" s="62"/>
      <c r="AG195" s="62"/>
      <c r="AH195" s="62"/>
      <c r="AI195" s="62"/>
      <c r="AJ195" s="62"/>
    </row>
    <row r="196" spans="29:36" ht="15" customHeight="1" x14ac:dyDescent="0.25">
      <c r="AC196" s="62"/>
      <c r="AD196" s="62"/>
      <c r="AE196" s="62"/>
      <c r="AF196" s="62"/>
      <c r="AG196" s="62"/>
      <c r="AH196" s="62"/>
      <c r="AI196" s="62"/>
      <c r="AJ196" s="62"/>
    </row>
    <row r="197" spans="29:36" ht="15" customHeight="1" x14ac:dyDescent="0.25">
      <c r="AC197" s="62"/>
      <c r="AD197" s="62"/>
      <c r="AE197" s="62"/>
      <c r="AF197" s="62"/>
      <c r="AG197" s="62"/>
      <c r="AH197" s="62"/>
      <c r="AI197" s="62"/>
      <c r="AJ197" s="62"/>
    </row>
    <row r="198" spans="29:36" ht="15" customHeight="1" x14ac:dyDescent="0.25">
      <c r="AC198" s="62"/>
      <c r="AD198" s="62"/>
      <c r="AE198" s="62"/>
      <c r="AF198" s="62"/>
      <c r="AG198" s="62"/>
      <c r="AH198" s="62"/>
      <c r="AI198" s="62"/>
      <c r="AJ198" s="62"/>
    </row>
    <row r="199" spans="29:36" ht="15" customHeight="1" x14ac:dyDescent="0.25">
      <c r="AC199" s="62"/>
      <c r="AD199" s="62"/>
      <c r="AE199" s="62"/>
      <c r="AF199" s="62"/>
      <c r="AG199" s="62"/>
      <c r="AH199" s="62"/>
      <c r="AI199" s="62"/>
      <c r="AJ199" s="62"/>
    </row>
    <row r="200" spans="29:36" ht="15" customHeight="1" x14ac:dyDescent="0.25">
      <c r="AC200" s="62"/>
      <c r="AD200" s="62"/>
      <c r="AE200" s="62"/>
      <c r="AF200" s="62"/>
      <c r="AG200" s="62"/>
      <c r="AH200" s="62"/>
      <c r="AI200" s="62"/>
      <c r="AJ200" s="62"/>
    </row>
    <row r="201" spans="29:36" ht="15" customHeight="1" x14ac:dyDescent="0.25">
      <c r="AC201" s="62"/>
      <c r="AD201" s="62"/>
      <c r="AE201" s="62"/>
      <c r="AF201" s="62"/>
      <c r="AG201" s="62"/>
      <c r="AH201" s="62"/>
      <c r="AI201" s="62"/>
      <c r="AJ201" s="62"/>
    </row>
    <row r="202" spans="29:36" ht="15" customHeight="1" x14ac:dyDescent="0.25">
      <c r="AC202" s="62"/>
      <c r="AD202" s="62"/>
      <c r="AE202" s="62"/>
      <c r="AF202" s="62"/>
      <c r="AG202" s="62"/>
      <c r="AH202" s="62"/>
      <c r="AI202" s="62"/>
      <c r="AJ202" s="62"/>
    </row>
    <row r="203" spans="29:36" ht="15" customHeight="1" x14ac:dyDescent="0.25">
      <c r="AC203" s="62"/>
      <c r="AD203" s="62"/>
      <c r="AE203" s="62"/>
      <c r="AF203" s="62"/>
      <c r="AG203" s="62"/>
      <c r="AH203" s="62"/>
      <c r="AI203" s="62"/>
      <c r="AJ203" s="62"/>
    </row>
    <row r="204" spans="29:36" ht="15" customHeight="1" x14ac:dyDescent="0.25">
      <c r="AC204" s="62"/>
      <c r="AD204" s="62"/>
      <c r="AE204" s="62"/>
      <c r="AF204" s="62"/>
      <c r="AG204" s="62"/>
      <c r="AH204" s="62"/>
      <c r="AI204" s="62"/>
      <c r="AJ204" s="62"/>
    </row>
    <row r="205" spans="29:36" ht="15" customHeight="1" x14ac:dyDescent="0.25">
      <c r="AC205" s="62"/>
      <c r="AD205" s="62"/>
      <c r="AE205" s="62"/>
      <c r="AF205" s="62"/>
      <c r="AG205" s="62"/>
      <c r="AH205" s="62"/>
      <c r="AI205" s="62"/>
      <c r="AJ205" s="62"/>
    </row>
    <row r="206" spans="29:36" ht="15" customHeight="1" x14ac:dyDescent="0.25">
      <c r="AC206" s="62"/>
      <c r="AD206" s="62"/>
      <c r="AE206" s="62"/>
      <c r="AF206" s="62"/>
      <c r="AG206" s="62"/>
      <c r="AH206" s="62"/>
      <c r="AI206" s="62"/>
      <c r="AJ206" s="62"/>
    </row>
    <row r="207" spans="29:36" ht="15" customHeight="1" x14ac:dyDescent="0.25">
      <c r="AC207" s="62"/>
      <c r="AD207" s="62"/>
      <c r="AE207" s="62"/>
      <c r="AF207" s="62"/>
      <c r="AG207" s="62"/>
      <c r="AH207" s="62"/>
      <c r="AI207" s="62"/>
      <c r="AJ207" s="62"/>
    </row>
    <row r="208" spans="29:36" ht="15" customHeight="1" x14ac:dyDescent="0.25">
      <c r="AC208" s="62"/>
      <c r="AD208" s="62"/>
      <c r="AE208" s="62"/>
      <c r="AF208" s="62"/>
      <c r="AG208" s="62"/>
      <c r="AH208" s="62"/>
      <c r="AI208" s="62"/>
      <c r="AJ208" s="62"/>
    </row>
    <row r="209" spans="29:36" ht="15" customHeight="1" x14ac:dyDescent="0.25">
      <c r="AC209" s="62"/>
      <c r="AD209" s="62"/>
      <c r="AE209" s="62"/>
      <c r="AF209" s="62"/>
      <c r="AG209" s="62"/>
      <c r="AH209" s="62"/>
      <c r="AI209" s="62"/>
      <c r="AJ209" s="62"/>
    </row>
    <row r="210" spans="29:36" ht="15" customHeight="1" x14ac:dyDescent="0.25">
      <c r="AC210" s="62"/>
      <c r="AD210" s="62"/>
      <c r="AE210" s="62"/>
      <c r="AF210" s="62"/>
      <c r="AG210" s="62"/>
      <c r="AH210" s="62"/>
      <c r="AI210" s="62"/>
      <c r="AJ210" s="62"/>
    </row>
    <row r="211" spans="29:36" ht="15" customHeight="1" x14ac:dyDescent="0.25">
      <c r="AC211" s="62"/>
      <c r="AD211" s="62"/>
      <c r="AE211" s="62"/>
      <c r="AF211" s="62"/>
      <c r="AG211" s="62"/>
      <c r="AH211" s="62"/>
      <c r="AI211" s="62"/>
      <c r="AJ211" s="62"/>
    </row>
    <row r="212" spans="29:36" ht="15" customHeight="1" x14ac:dyDescent="0.25">
      <c r="AC212" s="62"/>
      <c r="AD212" s="62"/>
      <c r="AE212" s="62"/>
      <c r="AF212" s="62"/>
      <c r="AG212" s="62"/>
      <c r="AH212" s="62"/>
      <c r="AI212" s="62"/>
      <c r="AJ212" s="62"/>
    </row>
    <row r="213" spans="29:36" ht="15" customHeight="1" x14ac:dyDescent="0.25">
      <c r="AC213" s="62"/>
      <c r="AD213" s="62"/>
      <c r="AE213" s="62"/>
      <c r="AF213" s="62"/>
      <c r="AG213" s="62"/>
      <c r="AH213" s="62"/>
      <c r="AI213" s="62"/>
      <c r="AJ213" s="62"/>
    </row>
    <row r="214" spans="29:36" ht="15" customHeight="1" x14ac:dyDescent="0.25">
      <c r="AC214" s="62"/>
      <c r="AD214" s="62"/>
      <c r="AE214" s="62"/>
      <c r="AF214" s="62"/>
      <c r="AG214" s="62"/>
      <c r="AH214" s="62"/>
      <c r="AI214" s="62"/>
      <c r="AJ214" s="62"/>
    </row>
    <row r="215" spans="29:36" ht="15" customHeight="1" x14ac:dyDescent="0.25">
      <c r="AC215" s="62"/>
      <c r="AD215" s="62"/>
      <c r="AE215" s="62"/>
      <c r="AF215" s="62"/>
      <c r="AG215" s="62"/>
      <c r="AH215" s="62"/>
      <c r="AI215" s="62"/>
      <c r="AJ215" s="62"/>
    </row>
    <row r="216" spans="29:36" ht="15" customHeight="1" x14ac:dyDescent="0.25">
      <c r="AC216" s="62"/>
      <c r="AD216" s="62"/>
      <c r="AE216" s="62"/>
      <c r="AF216" s="62"/>
      <c r="AG216" s="62"/>
      <c r="AH216" s="62"/>
      <c r="AI216" s="62"/>
      <c r="AJ216" s="62"/>
    </row>
    <row r="217" spans="29:36" ht="15" customHeight="1" x14ac:dyDescent="0.25">
      <c r="AC217" s="62"/>
      <c r="AD217" s="62"/>
      <c r="AE217" s="62"/>
      <c r="AF217" s="62"/>
      <c r="AG217" s="62"/>
      <c r="AH217" s="62"/>
      <c r="AI217" s="62"/>
      <c r="AJ217" s="62"/>
    </row>
    <row r="218" spans="29:36" ht="15" customHeight="1" x14ac:dyDescent="0.25">
      <c r="AC218" s="62"/>
      <c r="AD218" s="62"/>
      <c r="AE218" s="62"/>
      <c r="AF218" s="62"/>
      <c r="AG218" s="62"/>
      <c r="AH218" s="62"/>
      <c r="AI218" s="62"/>
      <c r="AJ218" s="62"/>
    </row>
    <row r="219" spans="29:36" ht="15" customHeight="1" x14ac:dyDescent="0.25">
      <c r="AC219" s="62"/>
      <c r="AD219" s="62"/>
      <c r="AE219" s="62"/>
      <c r="AF219" s="62"/>
      <c r="AG219" s="62"/>
      <c r="AH219" s="62"/>
      <c r="AI219" s="62"/>
      <c r="AJ219" s="62"/>
    </row>
    <row r="220" spans="29:36" ht="15" customHeight="1" x14ac:dyDescent="0.25">
      <c r="AC220" s="62"/>
      <c r="AD220" s="62"/>
      <c r="AE220" s="62"/>
      <c r="AF220" s="62"/>
      <c r="AG220" s="62"/>
      <c r="AH220" s="62"/>
      <c r="AI220" s="62"/>
      <c r="AJ220" s="62"/>
    </row>
    <row r="221" spans="29:36" ht="15" customHeight="1" x14ac:dyDescent="0.25">
      <c r="AC221" s="62"/>
      <c r="AD221" s="62"/>
      <c r="AE221" s="62"/>
      <c r="AF221" s="62"/>
      <c r="AG221" s="62"/>
      <c r="AH221" s="62"/>
      <c r="AI221" s="62"/>
      <c r="AJ221" s="62"/>
    </row>
    <row r="222" spans="29:36" ht="15" customHeight="1" x14ac:dyDescent="0.25">
      <c r="AC222" s="62"/>
      <c r="AD222" s="62"/>
      <c r="AE222" s="62"/>
      <c r="AF222" s="62"/>
      <c r="AG222" s="62"/>
      <c r="AH222" s="62"/>
      <c r="AI222" s="62"/>
      <c r="AJ222" s="62"/>
    </row>
    <row r="223" spans="29:36" ht="15" customHeight="1" x14ac:dyDescent="0.25">
      <c r="AC223" s="62"/>
      <c r="AD223" s="62"/>
      <c r="AE223" s="62"/>
      <c r="AF223" s="62"/>
      <c r="AG223" s="62"/>
      <c r="AH223" s="62"/>
      <c r="AI223" s="62"/>
      <c r="AJ223" s="62"/>
    </row>
    <row r="224" spans="29:36" ht="15" customHeight="1" x14ac:dyDescent="0.25">
      <c r="AC224" s="62"/>
      <c r="AD224" s="62"/>
      <c r="AE224" s="62"/>
      <c r="AF224" s="62"/>
      <c r="AG224" s="62"/>
      <c r="AH224" s="62"/>
      <c r="AI224" s="62"/>
      <c r="AJ224" s="62"/>
    </row>
    <row r="225" spans="29:36" ht="15" customHeight="1" x14ac:dyDescent="0.25">
      <c r="AC225" s="62"/>
      <c r="AD225" s="62"/>
      <c r="AE225" s="62"/>
      <c r="AF225" s="62"/>
      <c r="AG225" s="62"/>
      <c r="AH225" s="62"/>
      <c r="AI225" s="62"/>
      <c r="AJ225" s="62"/>
    </row>
    <row r="226" spans="29:36" ht="15" customHeight="1" x14ac:dyDescent="0.25">
      <c r="AC226" s="62"/>
      <c r="AD226" s="62"/>
      <c r="AE226" s="62"/>
      <c r="AF226" s="62"/>
      <c r="AG226" s="62"/>
      <c r="AH226" s="62"/>
      <c r="AI226" s="62"/>
      <c r="AJ226" s="62"/>
    </row>
    <row r="227" spans="29:36" ht="15" customHeight="1" x14ac:dyDescent="0.25">
      <c r="AC227" s="62"/>
      <c r="AD227" s="62"/>
      <c r="AE227" s="62"/>
      <c r="AF227" s="62"/>
      <c r="AG227" s="62"/>
      <c r="AH227" s="62"/>
      <c r="AI227" s="62"/>
      <c r="AJ227" s="62"/>
    </row>
    <row r="228" spans="29:36" ht="15" customHeight="1" x14ac:dyDescent="0.25">
      <c r="AC228" s="62"/>
      <c r="AD228" s="62"/>
      <c r="AE228" s="62"/>
      <c r="AF228" s="62"/>
      <c r="AG228" s="62"/>
      <c r="AH228" s="62"/>
      <c r="AI228" s="62"/>
      <c r="AJ228" s="62"/>
    </row>
    <row r="229" spans="29:36" ht="15" customHeight="1" x14ac:dyDescent="0.25">
      <c r="AC229" s="62"/>
      <c r="AD229" s="62"/>
      <c r="AE229" s="62"/>
      <c r="AF229" s="62"/>
      <c r="AG229" s="62"/>
      <c r="AH229" s="62"/>
      <c r="AI229" s="62"/>
      <c r="AJ229" s="62"/>
    </row>
    <row r="230" spans="29:36" ht="15" customHeight="1" x14ac:dyDescent="0.25">
      <c r="AC230" s="62"/>
      <c r="AD230" s="62"/>
      <c r="AE230" s="62"/>
      <c r="AF230" s="62"/>
      <c r="AG230" s="62"/>
      <c r="AH230" s="62"/>
      <c r="AI230" s="62"/>
      <c r="AJ230" s="62"/>
    </row>
    <row r="231" spans="29:36" ht="15" customHeight="1" x14ac:dyDescent="0.25">
      <c r="AC231" s="62"/>
      <c r="AD231" s="62"/>
      <c r="AE231" s="62"/>
      <c r="AF231" s="62"/>
      <c r="AG231" s="62"/>
      <c r="AH231" s="62"/>
      <c r="AI231" s="62"/>
      <c r="AJ231" s="62"/>
    </row>
    <row r="232" spans="29:36" ht="15" customHeight="1" x14ac:dyDescent="0.25">
      <c r="AC232" s="62"/>
      <c r="AD232" s="62"/>
      <c r="AE232" s="62"/>
      <c r="AF232" s="62"/>
      <c r="AG232" s="62"/>
      <c r="AH232" s="62"/>
      <c r="AI232" s="62"/>
      <c r="AJ232" s="62"/>
    </row>
  </sheetData>
  <autoFilter ref="C5:AJ110"/>
  <dataConsolidate/>
  <mergeCells count="16">
    <mergeCell ref="C6:C11"/>
    <mergeCell ref="C1:D3"/>
    <mergeCell ref="E1:AJ3"/>
    <mergeCell ref="C4:C5"/>
    <mergeCell ref="D4:D5"/>
    <mergeCell ref="E4:E5"/>
    <mergeCell ref="F4:F5"/>
    <mergeCell ref="G4:G5"/>
    <mergeCell ref="H4:J4"/>
    <mergeCell ref="K4:K5"/>
    <mergeCell ref="L4:P4"/>
    <mergeCell ref="Q4:Q5"/>
    <mergeCell ref="R4:T4"/>
    <mergeCell ref="U4:AA4"/>
    <mergeCell ref="AC4:AD4"/>
    <mergeCell ref="AE4:AJ4"/>
  </mergeCells>
  <conditionalFormatting sqref="X6:X14 AB6:AB14 AB101:AB115 X101:X114">
    <cfRule type="containsText" dxfId="887" priority="32" operator="containsText" text="MEDIO">
      <formula>NOT(ISERROR(SEARCH("MEDIO",X6)))</formula>
    </cfRule>
  </conditionalFormatting>
  <conditionalFormatting sqref="X6:X14 X101:X115">
    <cfRule type="containsText" dxfId="886" priority="30" operator="containsText" text="MUY ALTO">
      <formula>NOT(ISERROR(SEARCH("MUY ALTO",X6)))</formula>
    </cfRule>
    <cfRule type="containsText" dxfId="885" priority="31" operator="containsText" text="ALTO">
      <formula>NOT(ISERROR(SEARCH("ALTO",X6)))</formula>
    </cfRule>
    <cfRule type="containsText" dxfId="884" priority="33" operator="containsText" text="BAJO">
      <formula>NOT(ISERROR(SEARCH("BAJO",X6)))</formula>
    </cfRule>
  </conditionalFormatting>
  <conditionalFormatting sqref="AB6:AB14 AB101:AB115">
    <cfRule type="containsText" dxfId="883" priority="29" operator="containsText" text="BAJO">
      <formula>NOT(ISERROR(SEARCH("BAJO",AB6)))</formula>
    </cfRule>
  </conditionalFormatting>
  <conditionalFormatting sqref="AB6:AB14 AB101:AB115">
    <cfRule type="containsText" dxfId="882" priority="23" operator="containsText" text="NO ACEPTABLE">
      <formula>NOT(ISERROR(SEARCH("NO ACEPTABLE",AB6)))</formula>
    </cfRule>
    <cfRule type="containsText" dxfId="881" priority="24" operator="containsText" text="ACEPTABLE CON CONTROL ESPECIFICO">
      <formula>NOT(ISERROR(SEARCH("ACEPTABLE CON CONTROL ESPECIFICO",AB6)))</formula>
    </cfRule>
    <cfRule type="containsText" dxfId="880" priority="25" operator="containsText" text="MEJORAR SI ES POSIBLE">
      <formula>NOT(ISERROR(SEARCH("MEJORAR SI ES POSIBLE",AB6)))</formula>
    </cfRule>
    <cfRule type="containsText" dxfId="879" priority="26" operator="containsText" text="ACEPTABLE CON SEGUIMIENTO">
      <formula>NOT(ISERROR(SEARCH("ACEPTABLE CON SEGUIMIENTO",AB6)))</formula>
    </cfRule>
    <cfRule type="containsText" dxfId="878" priority="27" operator="containsText" text="MUY ALTO">
      <formula>NOT(ISERROR(SEARCH("MUY ALTO",AB6)))</formula>
    </cfRule>
    <cfRule type="containsText" dxfId="877" priority="28" operator="containsText" text="ALTO">
      <formula>NOT(ISERROR(SEARCH("ALTO",AB6)))</formula>
    </cfRule>
  </conditionalFormatting>
  <conditionalFormatting sqref="AB101:AB115">
    <cfRule type="containsText" dxfId="876" priority="35" operator="containsText" text="MEDIO">
      <formula>NOT(ISERROR(SEARCH("MEDIO",AB101)))</formula>
    </cfRule>
  </conditionalFormatting>
  <conditionalFormatting sqref="AB101:AB115">
    <cfRule type="containsText" dxfId="875" priority="34" operator="containsText" text="BAJO">
      <formula>NOT(ISERROR(SEARCH("BAJO",AB101)))</formula>
    </cfRule>
  </conditionalFormatting>
  <conditionalFormatting sqref="X15:X21 AB15:AB21 AB31:AB100 X31:X100">
    <cfRule type="containsText" dxfId="874" priority="21" operator="containsText" text="MEDIO">
      <formula>NOT(ISERROR(SEARCH("MEDIO",X15)))</formula>
    </cfRule>
  </conditionalFormatting>
  <conditionalFormatting sqref="X15:X21 X31:X100">
    <cfRule type="containsText" dxfId="873" priority="19" operator="containsText" text="MUY ALTO">
      <formula>NOT(ISERROR(SEARCH("MUY ALTO",X15)))</formula>
    </cfRule>
    <cfRule type="containsText" dxfId="872" priority="20" operator="containsText" text="ALTO">
      <formula>NOT(ISERROR(SEARCH("ALTO",X15)))</formula>
    </cfRule>
    <cfRule type="containsText" dxfId="871" priority="22" operator="containsText" text="BAJO">
      <formula>NOT(ISERROR(SEARCH("BAJO",X15)))</formula>
    </cfRule>
  </conditionalFormatting>
  <conditionalFormatting sqref="AB15:AB21 AB31:AB100">
    <cfRule type="containsText" dxfId="870" priority="18" operator="containsText" text="BAJO">
      <formula>NOT(ISERROR(SEARCH("BAJO",AB15)))</formula>
    </cfRule>
  </conditionalFormatting>
  <conditionalFormatting sqref="AB15:AB21 AB31:AB100">
    <cfRule type="containsText" dxfId="869" priority="12" operator="containsText" text="NO ACEPTABLE">
      <formula>NOT(ISERROR(SEARCH("NO ACEPTABLE",AB15)))</formula>
    </cfRule>
    <cfRule type="containsText" dxfId="868" priority="13" operator="containsText" text="ACEPTABLE CON CONTROL ESPECIFICO">
      <formula>NOT(ISERROR(SEARCH("ACEPTABLE CON CONTROL ESPECIFICO",AB15)))</formula>
    </cfRule>
    <cfRule type="containsText" dxfId="867" priority="14" operator="containsText" text="MEJORAR SI ES POSIBLE">
      <formula>NOT(ISERROR(SEARCH("MEJORAR SI ES POSIBLE",AB15)))</formula>
    </cfRule>
    <cfRule type="containsText" dxfId="866" priority="15" operator="containsText" text="ACEPTABLE CON SEGUIMIENTO">
      <formula>NOT(ISERROR(SEARCH("ACEPTABLE CON SEGUIMIENTO",AB15)))</formula>
    </cfRule>
    <cfRule type="containsText" dxfId="865" priority="16" operator="containsText" text="MUY ALTO">
      <formula>NOT(ISERROR(SEARCH("MUY ALTO",AB15)))</formula>
    </cfRule>
    <cfRule type="containsText" dxfId="864" priority="17" operator="containsText" text="ALTO">
      <formula>NOT(ISERROR(SEARCH("ALTO",AB15)))</formula>
    </cfRule>
  </conditionalFormatting>
  <conditionalFormatting sqref="X22:X30 AB22:AB30">
    <cfRule type="containsText" dxfId="863" priority="10" operator="containsText" text="MEDIO">
      <formula>NOT(ISERROR(SEARCH("MEDIO",X22)))</formula>
    </cfRule>
  </conditionalFormatting>
  <conditionalFormatting sqref="X22:X30">
    <cfRule type="containsText" dxfId="862" priority="8" operator="containsText" text="MUY ALTO">
      <formula>NOT(ISERROR(SEARCH("MUY ALTO",X22)))</formula>
    </cfRule>
    <cfRule type="containsText" dxfId="861" priority="9" operator="containsText" text="ALTO">
      <formula>NOT(ISERROR(SEARCH("ALTO",X22)))</formula>
    </cfRule>
    <cfRule type="containsText" dxfId="860" priority="11" operator="containsText" text="BAJO">
      <formula>NOT(ISERROR(SEARCH("BAJO",X22)))</formula>
    </cfRule>
  </conditionalFormatting>
  <conditionalFormatting sqref="AB22:AB30">
    <cfRule type="containsText" dxfId="859" priority="7" operator="containsText" text="BAJO">
      <formula>NOT(ISERROR(SEARCH("BAJO",AB22)))</formula>
    </cfRule>
  </conditionalFormatting>
  <conditionalFormatting sqref="AB22:AB30">
    <cfRule type="containsText" dxfId="858" priority="1" operator="containsText" text="NO ACEPTABLE">
      <formula>NOT(ISERROR(SEARCH("NO ACEPTABLE",AB22)))</formula>
    </cfRule>
    <cfRule type="containsText" dxfId="857" priority="2" operator="containsText" text="ACEPTABLE CON CONTROL ESPECIFICO">
      <formula>NOT(ISERROR(SEARCH("ACEPTABLE CON CONTROL ESPECIFICO",AB22)))</formula>
    </cfRule>
    <cfRule type="containsText" dxfId="856" priority="3" operator="containsText" text="MEJORAR SI ES POSIBLE">
      <formula>NOT(ISERROR(SEARCH("MEJORAR SI ES POSIBLE",AB22)))</formula>
    </cfRule>
    <cfRule type="containsText" dxfId="855" priority="4" operator="containsText" text="ACEPTABLE CON SEGUIMIENTO">
      <formula>NOT(ISERROR(SEARCH("ACEPTABLE CON SEGUIMIENTO",AB22)))</formula>
    </cfRule>
    <cfRule type="containsText" dxfId="854" priority="5" operator="containsText" text="MUY ALTO">
      <formula>NOT(ISERROR(SEARCH("MUY ALTO",AB22)))</formula>
    </cfRule>
    <cfRule type="containsText" dxfId="853" priority="6" operator="containsText" text="ALTO">
      <formula>NOT(ISERROR(SEARCH("ALTO",AB22)))</formula>
    </cfRule>
  </conditionalFormatting>
  <dataValidations count="6">
    <dataValidation type="list" allowBlank="1" showInputMessage="1" showErrorMessage="1" sqref="I115:J115">
      <formula1>$B$1:$B$5</formula1>
    </dataValidation>
    <dataValidation type="list" allowBlank="1" showInputMessage="1" showErrorMessage="1" sqref="G83">
      <formula1>$AP$1:$AP$2</formula1>
    </dataValidation>
    <dataValidation type="list" allowBlank="1" showInputMessage="1" showErrorMessage="1" sqref="G84:G115 G6 G8:G19 G31:G82">
      <formula1>$AN$1:$AN$2</formula1>
    </dataValidation>
    <dataValidation type="list" allowBlank="1" showInputMessage="1" showErrorMessage="1" sqref="AD83 AD111 AD81 AD68 AD50 AD38:AD39">
      <formula1>$AQ$1:$AQ$2</formula1>
    </dataValidation>
    <dataValidation type="list" allowBlank="1" showInputMessage="1" showErrorMessage="1" sqref="AD51:AD67 AD82 AD69:AD80 AD84:AD110 AD40:AD49 AD112:AD115 AD6:AD37">
      <formula1>$AO$1:$AO$2</formula1>
    </dataValidation>
    <dataValidation type="list" allowBlank="1" showInputMessage="1" showErrorMessage="1" sqref="H112:H115">
      <formula1>$A$1:$A$5</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14:formula1>
            <xm:f>LISTA!$B$2:$B$49</xm:f>
          </x14:formula1>
          <xm:sqref>J114</xm:sqref>
        </x14:dataValidation>
        <x14:dataValidation type="list" allowBlank="1" showInputMessage="1" showErrorMessage="1">
          <x14:formula1>
            <xm:f>LISTA!$A$2:$A$9</xm:f>
          </x14:formula1>
          <xm:sqref>H46:H111</xm:sqref>
        </x14:dataValidation>
        <x14:dataValidation type="list" allowBlank="1" showInputMessage="1" showErrorMessage="1">
          <x14:formula1>
            <xm:f>LISTA!$B$2:$B$47</xm:f>
          </x14:formula1>
          <xm:sqref>I6:I10 I15:I114</xm:sqref>
        </x14:dataValidation>
        <x14:dataValidation type="list" allowBlank="1" showInputMessage="1" showErrorMessage="1">
          <x14:formula1>
            <xm:f>LISTA!$A$2:$A$8</xm:f>
          </x14:formula1>
          <xm:sqref>H6:H10 H15:H19 H31:H45</xm:sqref>
        </x14:dataValidation>
        <x14:dataValidation type="list" allowBlank="1" showInputMessage="1" showErrorMessage="1">
          <x14:formula1>
            <xm:f>'C:\Users\alejandra.betancur\Desktop\[FT-GH-SST-65 - Matriz de identificación de peligros version 1.xlsx]LISTA'!#REF!</xm:f>
          </x14:formula1>
          <xm:sqref>H11:I14</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C1:AO233"/>
  <sheetViews>
    <sheetView showGridLines="0" topLeftCell="C1" zoomScale="80" zoomScaleNormal="80" workbookViewId="0">
      <pane ySplit="5" topLeftCell="A6" activePane="bottomLeft" state="frozen"/>
      <selection activeCell="C5" sqref="C5"/>
      <selection pane="bottomLeft" activeCell="D4" sqref="D4:D5"/>
    </sheetView>
  </sheetViews>
  <sheetFormatPr baseColWidth="10" defaultColWidth="0" defaultRowHeight="15" customHeight="1" zeroHeight="1" x14ac:dyDescent="0.25"/>
  <cols>
    <col min="1" max="2" width="11.42578125" hidden="1" customWidth="1"/>
    <col min="3" max="3" width="24.140625" customWidth="1"/>
    <col min="4" max="4" width="34.7109375" customWidth="1"/>
    <col min="5" max="6" width="20.7109375" customWidth="1"/>
    <col min="7" max="7" width="6.7109375" customWidth="1"/>
    <col min="8" max="8" width="32.42578125" customWidth="1"/>
    <col min="9" max="10" width="30.85546875" customWidth="1"/>
    <col min="11" max="11" width="25.7109375" customWidth="1"/>
    <col min="12" max="15" width="9.28515625" bestFit="1" customWidth="1"/>
    <col min="16" max="17" width="9.28515625" customWidth="1"/>
    <col min="18" max="18" width="18.5703125" customWidth="1"/>
    <col min="19" max="19" width="27.85546875" customWidth="1"/>
    <col min="20" max="20" width="19.85546875" customWidth="1"/>
    <col min="21" max="21" width="3.42578125" customWidth="1"/>
    <col min="22" max="22" width="4.140625" customWidth="1"/>
    <col min="23" max="23" width="5.28515625" customWidth="1"/>
    <col min="24" max="24" width="11.7109375" bestFit="1" customWidth="1"/>
    <col min="25" max="25" width="5" customWidth="1"/>
    <col min="26" max="26" width="6.7109375" customWidth="1"/>
    <col min="27" max="27" width="5.28515625" style="44" customWidth="1"/>
    <col min="28" max="28" width="17.28515625" style="44" customWidth="1"/>
    <col min="29" max="29" width="25.5703125" customWidth="1"/>
    <col min="30" max="30" width="6" customWidth="1"/>
    <col min="31" max="31" width="26.42578125" customWidth="1"/>
    <col min="32" max="32" width="21.28515625" customWidth="1"/>
    <col min="33" max="33" width="26.42578125" customWidth="1"/>
    <col min="34" max="34" width="72.85546875" customWidth="1"/>
    <col min="35" max="36" width="22.28515625" customWidth="1"/>
    <col min="37" max="37" width="11.42578125" customWidth="1"/>
    <col min="38" max="16384" width="11.42578125" hidden="1"/>
  </cols>
  <sheetData>
    <row r="1" spans="3:41" ht="25.5" customHeight="1" x14ac:dyDescent="0.25">
      <c r="C1" s="93"/>
      <c r="D1" s="94"/>
      <c r="E1" s="99" t="s">
        <v>58</v>
      </c>
      <c r="F1" s="100"/>
      <c r="G1" s="100"/>
      <c r="H1" s="100"/>
      <c r="I1" s="100"/>
      <c r="J1" s="100"/>
      <c r="K1" s="100"/>
      <c r="L1" s="100"/>
      <c r="M1" s="100"/>
      <c r="N1" s="100"/>
      <c r="O1" s="100"/>
      <c r="P1" s="100"/>
      <c r="Q1" s="100"/>
      <c r="R1" s="100"/>
      <c r="S1" s="100"/>
      <c r="T1" s="100"/>
      <c r="U1" s="100"/>
      <c r="V1" s="100"/>
      <c r="W1" s="100"/>
      <c r="X1" s="100"/>
      <c r="Y1" s="100"/>
      <c r="Z1" s="100"/>
      <c r="AA1" s="100"/>
      <c r="AB1" s="100"/>
      <c r="AC1" s="100"/>
      <c r="AD1" s="100"/>
      <c r="AE1" s="100"/>
      <c r="AF1" s="100"/>
      <c r="AG1" s="100"/>
      <c r="AH1" s="100"/>
      <c r="AI1" s="100"/>
      <c r="AJ1" s="101"/>
      <c r="AN1" t="s">
        <v>33</v>
      </c>
      <c r="AO1" t="s">
        <v>33</v>
      </c>
    </row>
    <row r="2" spans="3:41" x14ac:dyDescent="0.25">
      <c r="C2" s="95"/>
      <c r="D2" s="96"/>
      <c r="E2" s="102"/>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c r="AF2" s="103"/>
      <c r="AG2" s="103"/>
      <c r="AH2" s="103"/>
      <c r="AI2" s="103"/>
      <c r="AJ2" s="104"/>
      <c r="AN2" t="s">
        <v>34</v>
      </c>
      <c r="AO2" t="s">
        <v>34</v>
      </c>
    </row>
    <row r="3" spans="3:41" ht="15.75" thickBot="1" x14ac:dyDescent="0.3">
      <c r="C3" s="97"/>
      <c r="D3" s="98"/>
      <c r="E3" s="105"/>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7"/>
    </row>
    <row r="4" spans="3:41" ht="60.75" x14ac:dyDescent="0.25">
      <c r="C4" s="108" t="s">
        <v>46</v>
      </c>
      <c r="D4" s="110" t="s">
        <v>47</v>
      </c>
      <c r="E4" s="110" t="s">
        <v>0</v>
      </c>
      <c r="F4" s="110" t="s">
        <v>48</v>
      </c>
      <c r="G4" s="110" t="s">
        <v>24</v>
      </c>
      <c r="H4" s="91" t="s">
        <v>1</v>
      </c>
      <c r="I4" s="112"/>
      <c r="J4" s="113"/>
      <c r="K4" s="110" t="s">
        <v>4</v>
      </c>
      <c r="L4" s="91" t="s">
        <v>54</v>
      </c>
      <c r="M4" s="112"/>
      <c r="N4" s="112"/>
      <c r="O4" s="112"/>
      <c r="P4" s="113"/>
      <c r="Q4" s="117" t="s">
        <v>56</v>
      </c>
      <c r="R4" s="90" t="s">
        <v>5</v>
      </c>
      <c r="S4" s="90"/>
      <c r="T4" s="90"/>
      <c r="U4" s="90" t="s">
        <v>9</v>
      </c>
      <c r="V4" s="90"/>
      <c r="W4" s="90"/>
      <c r="X4" s="90"/>
      <c r="Y4" s="90"/>
      <c r="Z4" s="90"/>
      <c r="AA4" s="90"/>
      <c r="AB4" s="41" t="s">
        <v>13</v>
      </c>
      <c r="AC4" s="90" t="s">
        <v>15</v>
      </c>
      <c r="AD4" s="90"/>
      <c r="AE4" s="90" t="s">
        <v>18</v>
      </c>
      <c r="AF4" s="90"/>
      <c r="AG4" s="90"/>
      <c r="AH4" s="90"/>
      <c r="AI4" s="91"/>
      <c r="AJ4" s="92"/>
    </row>
    <row r="5" spans="3:41" ht="134.25" customHeight="1" x14ac:dyDescent="0.25">
      <c r="C5" s="109"/>
      <c r="D5" s="111"/>
      <c r="E5" s="111"/>
      <c r="F5" s="111"/>
      <c r="G5" s="111"/>
      <c r="H5" s="18" t="s">
        <v>3</v>
      </c>
      <c r="I5" s="18" t="s">
        <v>2</v>
      </c>
      <c r="J5" s="18" t="s">
        <v>77</v>
      </c>
      <c r="K5" s="111"/>
      <c r="L5" s="18" t="s">
        <v>50</v>
      </c>
      <c r="M5" s="18" t="s">
        <v>51</v>
      </c>
      <c r="N5" s="18" t="s">
        <v>52</v>
      </c>
      <c r="O5" s="18" t="s">
        <v>53</v>
      </c>
      <c r="P5" s="18" t="s">
        <v>55</v>
      </c>
      <c r="Q5" s="118"/>
      <c r="R5" s="18" t="s">
        <v>6</v>
      </c>
      <c r="S5" s="18" t="s">
        <v>7</v>
      </c>
      <c r="T5" s="18" t="s">
        <v>8</v>
      </c>
      <c r="U5" s="19" t="s">
        <v>27</v>
      </c>
      <c r="V5" s="19" t="s">
        <v>10</v>
      </c>
      <c r="W5" s="20" t="s">
        <v>25</v>
      </c>
      <c r="X5" s="20" t="s">
        <v>28</v>
      </c>
      <c r="Y5" s="19" t="s">
        <v>11</v>
      </c>
      <c r="Z5" s="20" t="s">
        <v>26</v>
      </c>
      <c r="AA5" s="42" t="s">
        <v>12</v>
      </c>
      <c r="AB5" s="42" t="s">
        <v>14</v>
      </c>
      <c r="AC5" s="19" t="s">
        <v>16</v>
      </c>
      <c r="AD5" s="19" t="s">
        <v>17</v>
      </c>
      <c r="AE5" s="18" t="s">
        <v>19</v>
      </c>
      <c r="AF5" s="18" t="s">
        <v>20</v>
      </c>
      <c r="AG5" s="18" t="s">
        <v>21</v>
      </c>
      <c r="AH5" s="18" t="s">
        <v>22</v>
      </c>
      <c r="AI5" s="21" t="s">
        <v>23</v>
      </c>
      <c r="AJ5" s="21" t="s">
        <v>57</v>
      </c>
    </row>
    <row r="6" spans="3:41" ht="30" x14ac:dyDescent="0.25">
      <c r="C6" s="120" t="s">
        <v>166</v>
      </c>
      <c r="D6" s="6" t="s">
        <v>167</v>
      </c>
      <c r="E6" s="56"/>
      <c r="F6" s="56" t="s">
        <v>99</v>
      </c>
      <c r="G6" s="61"/>
      <c r="H6" s="50"/>
      <c r="I6" s="51"/>
      <c r="J6" s="51"/>
      <c r="K6" s="51"/>
      <c r="L6" s="51"/>
      <c r="M6" s="51"/>
      <c r="N6" s="51"/>
      <c r="O6" s="51"/>
      <c r="P6" s="51"/>
      <c r="Q6" s="51"/>
      <c r="R6" s="51"/>
      <c r="S6" s="51"/>
      <c r="T6" s="51"/>
      <c r="U6" s="16"/>
      <c r="V6" s="16">
        <v>2</v>
      </c>
      <c r="W6" s="37">
        <f t="shared" ref="W6:W70" si="0">+U6*V6</f>
        <v>0</v>
      </c>
      <c r="X6" s="38" t="str">
        <f t="shared" ref="X6:X70" si="1">IF(W6&lt;=4,"BAJO",IF(W6&lt;=8,"MEDIO",IF(W6&lt;=20,"ALTO","MUY ALTO")))</f>
        <v>BAJO</v>
      </c>
      <c r="Y6" s="16"/>
      <c r="Z6" s="37">
        <f t="shared" ref="Z6:Z89" si="2">+W6*Y6</f>
        <v>0</v>
      </c>
      <c r="AA6" s="45" t="str">
        <f>IF(AND(Z6&gt;=0,Z6&lt;=20),"IV",IF(AND(Z6&gt;=21,Z6&lt;=120),"III",IF(AND(Z6&gt;=121,Z6&lt;=500),"II",IF(AND(Z6&gt;=501,Z6&lt;=4000),"I",""))))</f>
        <v>IV</v>
      </c>
      <c r="AB6" s="43" t="str">
        <f>IF(AA6="IV","ACEPTABLE CON SEGUIMIENTO",IF(AA6="III","MEJORAR SI ES POSIBLE",IF(AA6="II","ACEPTABLE CON CONTROL ESPECIFICO",IF(AA6="I","NO ACEPTABLE",""))))</f>
        <v>ACEPTABLE CON SEGUIMIENTO</v>
      </c>
      <c r="AC6" s="51"/>
      <c r="AD6" s="51"/>
      <c r="AE6" s="51"/>
      <c r="AF6" s="51"/>
      <c r="AG6" s="51"/>
      <c r="AH6" s="51"/>
      <c r="AI6" s="51"/>
      <c r="AJ6" s="51"/>
    </row>
    <row r="7" spans="3:41" ht="30" x14ac:dyDescent="0.25">
      <c r="C7" s="121"/>
      <c r="D7" s="6" t="s">
        <v>168</v>
      </c>
      <c r="E7" s="56"/>
      <c r="F7" s="56" t="s">
        <v>99</v>
      </c>
      <c r="G7" s="61"/>
      <c r="H7" s="50"/>
      <c r="I7" s="51"/>
      <c r="J7" s="51"/>
      <c r="K7" s="51"/>
      <c r="L7" s="51"/>
      <c r="M7" s="51"/>
      <c r="N7" s="51"/>
      <c r="O7" s="51"/>
      <c r="P7" s="51"/>
      <c r="Q7" s="51"/>
      <c r="R7" s="51"/>
      <c r="S7" s="51"/>
      <c r="T7" s="51"/>
      <c r="U7" s="16"/>
      <c r="V7" s="16">
        <v>2</v>
      </c>
      <c r="W7" s="37">
        <f t="shared" si="0"/>
        <v>0</v>
      </c>
      <c r="X7" s="38" t="str">
        <f t="shared" si="1"/>
        <v>BAJO</v>
      </c>
      <c r="Y7" s="16"/>
      <c r="Z7" s="37">
        <f t="shared" si="2"/>
        <v>0</v>
      </c>
      <c r="AA7" s="45" t="str">
        <f t="shared" ref="AA7:AA90" si="3">IF(AND(Z7&gt;=0,Z7&lt;=20),"IV",IF(AND(Z7&gt;=21,Z7&lt;=120),"III",IF(AND(Z7&gt;=121,Z7&lt;=500),"II",IF(AND(Z7&gt;=501,Z7&lt;=4000),"I",""))))</f>
        <v>IV</v>
      </c>
      <c r="AB7" s="43" t="str">
        <f t="shared" ref="AB7:AB90" si="4">IF(AA7="IV","ACEPTABLE CON SEGUIMIENTO",IF(AA7="III","MEJORAR SI ES POSIBLE",IF(AA7="II","ACEPTABLE CON CONTROL ESPECIFICO",IF(AA7="I","NO ACEPTABLE",""))))</f>
        <v>ACEPTABLE CON SEGUIMIENTO</v>
      </c>
      <c r="AC7" s="51"/>
      <c r="AD7" s="51"/>
      <c r="AE7" s="51"/>
      <c r="AF7" s="51"/>
      <c r="AG7" s="51"/>
      <c r="AH7" s="51"/>
      <c r="AI7" s="51"/>
      <c r="AJ7" s="51"/>
    </row>
    <row r="8" spans="3:41" ht="30" x14ac:dyDescent="0.25">
      <c r="C8" s="121"/>
      <c r="D8" s="6" t="s">
        <v>169</v>
      </c>
      <c r="E8" s="52"/>
      <c r="F8" s="56" t="s">
        <v>99</v>
      </c>
      <c r="G8" s="53"/>
      <c r="H8" s="50"/>
      <c r="I8" s="51"/>
      <c r="J8" s="51"/>
      <c r="K8" s="51"/>
      <c r="L8" s="51"/>
      <c r="M8" s="51"/>
      <c r="N8" s="51"/>
      <c r="O8" s="51"/>
      <c r="P8" s="51"/>
      <c r="Q8" s="51"/>
      <c r="R8" s="51"/>
      <c r="S8" s="51"/>
      <c r="T8" s="51"/>
      <c r="U8" s="16"/>
      <c r="V8" s="16">
        <v>4</v>
      </c>
      <c r="W8" s="37">
        <f t="shared" si="0"/>
        <v>0</v>
      </c>
      <c r="X8" s="38" t="str">
        <f t="shared" si="1"/>
        <v>BAJO</v>
      </c>
      <c r="Y8" s="16"/>
      <c r="Z8" s="37">
        <f t="shared" si="2"/>
        <v>0</v>
      </c>
      <c r="AA8" s="45" t="str">
        <f t="shared" si="3"/>
        <v>IV</v>
      </c>
      <c r="AB8" s="43" t="str">
        <f t="shared" si="4"/>
        <v>ACEPTABLE CON SEGUIMIENTO</v>
      </c>
      <c r="AC8" s="51"/>
      <c r="AD8" s="51"/>
      <c r="AE8" s="51"/>
      <c r="AF8" s="51"/>
      <c r="AG8" s="51"/>
      <c r="AH8" s="51"/>
      <c r="AI8" s="51"/>
      <c r="AJ8" s="51"/>
    </row>
    <row r="9" spans="3:41" ht="30" x14ac:dyDescent="0.25">
      <c r="C9" s="121"/>
      <c r="D9" s="6" t="s">
        <v>170</v>
      </c>
      <c r="E9" s="52"/>
      <c r="F9" s="56" t="s">
        <v>99</v>
      </c>
      <c r="G9" s="53"/>
      <c r="H9" s="50"/>
      <c r="I9" s="51"/>
      <c r="J9" s="51"/>
      <c r="K9" s="51"/>
      <c r="L9" s="51"/>
      <c r="M9" s="51"/>
      <c r="N9" s="51"/>
      <c r="O9" s="51"/>
      <c r="P9" s="51"/>
      <c r="Q9" s="51"/>
      <c r="R9" s="51"/>
      <c r="S9" s="51"/>
      <c r="T9" s="51"/>
      <c r="U9" s="16"/>
      <c r="V9" s="16">
        <v>2</v>
      </c>
      <c r="W9" s="37">
        <f t="shared" si="0"/>
        <v>0</v>
      </c>
      <c r="X9" s="38" t="str">
        <f t="shared" si="1"/>
        <v>BAJO</v>
      </c>
      <c r="Y9" s="16"/>
      <c r="Z9" s="37">
        <f t="shared" si="2"/>
        <v>0</v>
      </c>
      <c r="AA9" s="45" t="str">
        <f t="shared" si="3"/>
        <v>IV</v>
      </c>
      <c r="AB9" s="43" t="str">
        <f>IF(AA9="IV","ACEPTABLE CON SEGUIMIENTO",IF(AA9="III","MEJORAR SI ES POSIBLE",IF(AA9="II","ACEPTABLE CON CONTROL ESPECIFICO",IF(AA9="I","NO ACEPTABLE",""))))</f>
        <v>ACEPTABLE CON SEGUIMIENTO</v>
      </c>
      <c r="AC9" s="51"/>
      <c r="AD9" s="51"/>
      <c r="AE9" s="51"/>
      <c r="AF9" s="51"/>
      <c r="AG9" s="51"/>
      <c r="AH9" s="51"/>
      <c r="AI9" s="51"/>
      <c r="AJ9" s="51"/>
    </row>
    <row r="10" spans="3:41" ht="30" x14ac:dyDescent="0.25">
      <c r="C10" s="121"/>
      <c r="D10" s="6" t="s">
        <v>171</v>
      </c>
      <c r="E10" s="52"/>
      <c r="F10" s="56" t="s">
        <v>99</v>
      </c>
      <c r="G10" s="53"/>
      <c r="H10" s="50"/>
      <c r="I10" s="51"/>
      <c r="J10" s="51"/>
      <c r="K10" s="51"/>
      <c r="L10" s="51"/>
      <c r="M10" s="51"/>
      <c r="N10" s="51"/>
      <c r="O10" s="51"/>
      <c r="P10" s="51"/>
      <c r="Q10" s="51"/>
      <c r="R10" s="51"/>
      <c r="S10" s="51"/>
      <c r="T10" s="51"/>
      <c r="U10" s="16"/>
      <c r="V10" s="16">
        <v>3</v>
      </c>
      <c r="W10" s="37">
        <f t="shared" si="0"/>
        <v>0</v>
      </c>
      <c r="X10" s="38" t="str">
        <f t="shared" si="1"/>
        <v>BAJO</v>
      </c>
      <c r="Y10" s="16"/>
      <c r="Z10" s="37">
        <f t="shared" si="2"/>
        <v>0</v>
      </c>
      <c r="AA10" s="45" t="str">
        <f t="shared" si="3"/>
        <v>IV</v>
      </c>
      <c r="AB10" s="43" t="str">
        <f t="shared" si="4"/>
        <v>ACEPTABLE CON SEGUIMIENTO</v>
      </c>
      <c r="AC10" s="51"/>
      <c r="AD10" s="51"/>
      <c r="AE10" s="51"/>
      <c r="AF10" s="51"/>
      <c r="AG10" s="51"/>
      <c r="AH10" s="51"/>
      <c r="AI10" s="51"/>
      <c r="AJ10" s="51"/>
    </row>
    <row r="11" spans="3:41" ht="30" x14ac:dyDescent="0.25">
      <c r="C11" s="121"/>
      <c r="D11" s="6" t="s">
        <v>172</v>
      </c>
      <c r="E11" s="56"/>
      <c r="F11" s="56" t="s">
        <v>99</v>
      </c>
      <c r="G11" s="55"/>
      <c r="H11" s="50"/>
      <c r="I11" s="51"/>
      <c r="J11" s="51"/>
      <c r="K11" s="51"/>
      <c r="L11" s="51"/>
      <c r="M11" s="51"/>
      <c r="N11" s="51"/>
      <c r="O11" s="51"/>
      <c r="P11" s="51"/>
      <c r="Q11" s="51"/>
      <c r="R11" s="51"/>
      <c r="S11" s="51"/>
      <c r="T11" s="51"/>
      <c r="U11" s="16"/>
      <c r="V11" s="16">
        <v>3</v>
      </c>
      <c r="W11" s="37">
        <f t="shared" ref="W11" si="5">+U11*V11</f>
        <v>0</v>
      </c>
      <c r="X11" s="38" t="str">
        <f t="shared" ref="X11" si="6">IF(W11&lt;=4,"BAJO",IF(W11&lt;=8,"MEDIO",IF(W11&lt;=20,"ALTO","MUY ALTO")))</f>
        <v>BAJO</v>
      </c>
      <c r="Y11" s="16"/>
      <c r="Z11" s="37">
        <f t="shared" ref="Z11" si="7">+W11*Y11</f>
        <v>0</v>
      </c>
      <c r="AA11" s="45" t="str">
        <f t="shared" ref="AA11" si="8">IF(AND(Z11&gt;=0,Z11&lt;=20),"IV",IF(AND(Z11&gt;=21,Z11&lt;=120),"III",IF(AND(Z11&gt;=121,Z11&lt;=500),"II",IF(AND(Z11&gt;=501,Z11&lt;=4000),"I",""))))</f>
        <v>IV</v>
      </c>
      <c r="AB11" s="43" t="str">
        <f t="shared" ref="AB11" si="9">IF(AA11="IV","ACEPTABLE CON SEGUIMIENTO",IF(AA11="III","MEJORAR SI ES POSIBLE",IF(AA11="II","ACEPTABLE CON CONTROL ESPECIFICO",IF(AA11="I","NO ACEPTABLE",""))))</f>
        <v>ACEPTABLE CON SEGUIMIENTO</v>
      </c>
      <c r="AC11" s="51"/>
      <c r="AD11" s="51"/>
      <c r="AE11" s="51"/>
      <c r="AF11" s="51"/>
      <c r="AG11" s="51"/>
      <c r="AH11" s="51"/>
      <c r="AI11" s="51"/>
      <c r="AJ11" s="51"/>
    </row>
    <row r="12" spans="3:41" ht="30" x14ac:dyDescent="0.25">
      <c r="C12" s="122"/>
      <c r="D12" s="6" t="s">
        <v>333</v>
      </c>
      <c r="E12" s="56"/>
      <c r="F12" s="56" t="s">
        <v>99</v>
      </c>
      <c r="G12" s="55"/>
      <c r="H12" s="50"/>
      <c r="I12" s="51"/>
      <c r="J12" s="51"/>
      <c r="K12" s="51"/>
      <c r="L12" s="51"/>
      <c r="M12" s="51"/>
      <c r="N12" s="51"/>
      <c r="O12" s="51"/>
      <c r="P12" s="51"/>
      <c r="Q12" s="51"/>
      <c r="R12" s="51"/>
      <c r="S12" s="51"/>
      <c r="T12" s="51"/>
      <c r="U12" s="16"/>
      <c r="V12" s="16">
        <v>3</v>
      </c>
      <c r="W12" s="37">
        <f t="shared" si="0"/>
        <v>0</v>
      </c>
      <c r="X12" s="38" t="str">
        <f t="shared" si="1"/>
        <v>BAJO</v>
      </c>
      <c r="Y12" s="16"/>
      <c r="Z12" s="37">
        <f t="shared" si="2"/>
        <v>0</v>
      </c>
      <c r="AA12" s="45" t="str">
        <f t="shared" si="3"/>
        <v>IV</v>
      </c>
      <c r="AB12" s="43" t="str">
        <f t="shared" si="4"/>
        <v>ACEPTABLE CON SEGUIMIENTO</v>
      </c>
      <c r="AC12" s="51"/>
      <c r="AD12" s="51"/>
      <c r="AE12" s="51"/>
      <c r="AF12" s="51"/>
      <c r="AG12" s="51"/>
      <c r="AH12" s="51"/>
      <c r="AI12" s="51"/>
      <c r="AJ12" s="51"/>
    </row>
    <row r="13" spans="3:41" ht="30" x14ac:dyDescent="0.25">
      <c r="C13" s="59"/>
      <c r="D13" s="60"/>
      <c r="E13" s="56"/>
      <c r="F13" s="54"/>
      <c r="G13" s="55"/>
      <c r="H13" s="50"/>
      <c r="I13" s="51"/>
      <c r="J13" s="51"/>
      <c r="K13" s="51"/>
      <c r="L13" s="51"/>
      <c r="M13" s="51"/>
      <c r="N13" s="51"/>
      <c r="O13" s="51"/>
      <c r="P13" s="51"/>
      <c r="Q13" s="51"/>
      <c r="R13" s="51"/>
      <c r="S13" s="51"/>
      <c r="T13" s="51"/>
      <c r="U13" s="16"/>
      <c r="V13" s="16">
        <v>3</v>
      </c>
      <c r="W13" s="37">
        <f t="shared" si="0"/>
        <v>0</v>
      </c>
      <c r="X13" s="38" t="str">
        <f t="shared" si="1"/>
        <v>BAJO</v>
      </c>
      <c r="Y13" s="16"/>
      <c r="Z13" s="37">
        <f t="shared" si="2"/>
        <v>0</v>
      </c>
      <c r="AA13" s="45" t="str">
        <f t="shared" si="3"/>
        <v>IV</v>
      </c>
      <c r="AB13" s="43" t="str">
        <f t="shared" si="4"/>
        <v>ACEPTABLE CON SEGUIMIENTO</v>
      </c>
      <c r="AC13" s="51"/>
      <c r="AD13" s="51"/>
      <c r="AE13" s="51"/>
      <c r="AF13" s="51"/>
      <c r="AG13" s="51"/>
      <c r="AH13" s="51"/>
      <c r="AI13" s="51"/>
      <c r="AJ13" s="51"/>
    </row>
    <row r="14" spans="3:41" ht="30" x14ac:dyDescent="0.25">
      <c r="C14" s="59"/>
      <c r="D14" s="60"/>
      <c r="E14" s="56"/>
      <c r="F14" s="54"/>
      <c r="G14" s="55"/>
      <c r="H14" s="50"/>
      <c r="I14" s="51"/>
      <c r="J14" s="51"/>
      <c r="K14" s="51"/>
      <c r="L14" s="51"/>
      <c r="M14" s="51"/>
      <c r="N14" s="51"/>
      <c r="O14" s="51"/>
      <c r="P14" s="51"/>
      <c r="Q14" s="51"/>
      <c r="R14" s="51"/>
      <c r="S14" s="51"/>
      <c r="T14" s="51"/>
      <c r="U14" s="16"/>
      <c r="V14" s="16">
        <v>3</v>
      </c>
      <c r="W14" s="37">
        <f t="shared" si="0"/>
        <v>0</v>
      </c>
      <c r="X14" s="38" t="str">
        <f t="shared" si="1"/>
        <v>BAJO</v>
      </c>
      <c r="Y14" s="16"/>
      <c r="Z14" s="37">
        <f t="shared" si="2"/>
        <v>0</v>
      </c>
      <c r="AA14" s="45" t="str">
        <f t="shared" si="3"/>
        <v>IV</v>
      </c>
      <c r="AB14" s="43" t="str">
        <f t="shared" si="4"/>
        <v>ACEPTABLE CON SEGUIMIENTO</v>
      </c>
      <c r="AC14" s="51"/>
      <c r="AD14" s="51"/>
      <c r="AE14" s="51"/>
      <c r="AF14" s="51"/>
      <c r="AG14" s="51"/>
      <c r="AH14" s="51"/>
      <c r="AI14" s="51"/>
      <c r="AJ14" s="51"/>
    </row>
    <row r="15" spans="3:41" ht="30" x14ac:dyDescent="0.25">
      <c r="C15" s="59"/>
      <c r="D15" s="60"/>
      <c r="E15" s="56"/>
      <c r="F15" s="54"/>
      <c r="G15" s="55"/>
      <c r="H15" s="50"/>
      <c r="I15" s="51"/>
      <c r="J15" s="51"/>
      <c r="K15" s="51"/>
      <c r="L15" s="51"/>
      <c r="M15" s="51"/>
      <c r="N15" s="51"/>
      <c r="O15" s="51"/>
      <c r="P15" s="51"/>
      <c r="Q15" s="51"/>
      <c r="R15" s="51"/>
      <c r="S15" s="51"/>
      <c r="T15" s="51"/>
      <c r="U15" s="16"/>
      <c r="V15" s="16">
        <v>3</v>
      </c>
      <c r="W15" s="37">
        <f t="shared" si="0"/>
        <v>0</v>
      </c>
      <c r="X15" s="38" t="str">
        <f t="shared" si="1"/>
        <v>BAJO</v>
      </c>
      <c r="Y15" s="16"/>
      <c r="Z15" s="37">
        <f t="shared" si="2"/>
        <v>0</v>
      </c>
      <c r="AA15" s="45" t="str">
        <f t="shared" si="3"/>
        <v>IV</v>
      </c>
      <c r="AB15" s="43" t="str">
        <f t="shared" si="4"/>
        <v>ACEPTABLE CON SEGUIMIENTO</v>
      </c>
      <c r="AC15" s="51"/>
      <c r="AD15" s="51"/>
      <c r="AE15" s="51"/>
      <c r="AF15" s="51"/>
      <c r="AG15" s="51"/>
      <c r="AH15" s="51"/>
      <c r="AI15" s="51"/>
      <c r="AJ15" s="51"/>
    </row>
    <row r="16" spans="3:41" ht="30" x14ac:dyDescent="0.25">
      <c r="C16" s="59"/>
      <c r="D16" s="60"/>
      <c r="E16" s="56"/>
      <c r="F16" s="56"/>
      <c r="G16" s="61"/>
      <c r="H16" s="50"/>
      <c r="I16" s="51"/>
      <c r="J16" s="51"/>
      <c r="K16" s="51"/>
      <c r="L16" s="51"/>
      <c r="M16" s="51"/>
      <c r="N16" s="51"/>
      <c r="O16" s="51"/>
      <c r="P16" s="51"/>
      <c r="Q16" s="51"/>
      <c r="R16" s="51"/>
      <c r="S16" s="51"/>
      <c r="T16" s="51"/>
      <c r="U16" s="16"/>
      <c r="V16" s="16">
        <v>3</v>
      </c>
      <c r="W16" s="37">
        <f t="shared" si="0"/>
        <v>0</v>
      </c>
      <c r="X16" s="38" t="str">
        <f t="shared" si="1"/>
        <v>BAJO</v>
      </c>
      <c r="Y16" s="16"/>
      <c r="Z16" s="37">
        <f t="shared" si="2"/>
        <v>0</v>
      </c>
      <c r="AA16" s="45" t="str">
        <f t="shared" si="3"/>
        <v>IV</v>
      </c>
      <c r="AB16" s="43" t="str">
        <f t="shared" si="4"/>
        <v>ACEPTABLE CON SEGUIMIENTO</v>
      </c>
      <c r="AC16" s="51"/>
      <c r="AD16" s="51"/>
      <c r="AE16" s="51"/>
      <c r="AF16" s="51"/>
      <c r="AG16" s="51"/>
      <c r="AH16" s="51"/>
      <c r="AI16" s="51"/>
      <c r="AJ16" s="51"/>
    </row>
    <row r="17" spans="3:36" ht="30" x14ac:dyDescent="0.25">
      <c r="C17" s="59"/>
      <c r="D17" s="60"/>
      <c r="E17" s="56"/>
      <c r="F17" s="56"/>
      <c r="G17" s="61"/>
      <c r="H17" s="50"/>
      <c r="I17" s="51"/>
      <c r="J17" s="51"/>
      <c r="K17" s="51"/>
      <c r="L17" s="51"/>
      <c r="M17" s="51"/>
      <c r="N17" s="51"/>
      <c r="O17" s="51"/>
      <c r="P17" s="51"/>
      <c r="Q17" s="51"/>
      <c r="R17" s="51"/>
      <c r="S17" s="51"/>
      <c r="T17" s="51"/>
      <c r="U17" s="16"/>
      <c r="V17" s="16">
        <v>3</v>
      </c>
      <c r="W17" s="37">
        <f t="shared" si="0"/>
        <v>0</v>
      </c>
      <c r="X17" s="38" t="str">
        <f t="shared" si="1"/>
        <v>BAJO</v>
      </c>
      <c r="Y17" s="16"/>
      <c r="Z17" s="37">
        <f t="shared" si="2"/>
        <v>0</v>
      </c>
      <c r="AA17" s="45" t="str">
        <f t="shared" si="3"/>
        <v>IV</v>
      </c>
      <c r="AB17" s="43" t="str">
        <f t="shared" si="4"/>
        <v>ACEPTABLE CON SEGUIMIENTO</v>
      </c>
      <c r="AC17" s="51"/>
      <c r="AD17" s="51"/>
      <c r="AE17" s="51"/>
      <c r="AF17" s="51"/>
      <c r="AG17" s="51"/>
      <c r="AH17" s="51"/>
      <c r="AI17" s="51"/>
      <c r="AJ17" s="51"/>
    </row>
    <row r="18" spans="3:36" ht="30" x14ac:dyDescent="0.25">
      <c r="C18" s="59"/>
      <c r="D18" s="60"/>
      <c r="E18" s="52"/>
      <c r="F18" s="51"/>
      <c r="G18" s="53"/>
      <c r="H18" s="50"/>
      <c r="I18" s="51"/>
      <c r="J18" s="51"/>
      <c r="K18" s="51"/>
      <c r="L18" s="51"/>
      <c r="M18" s="51"/>
      <c r="N18" s="51"/>
      <c r="O18" s="51"/>
      <c r="P18" s="51"/>
      <c r="Q18" s="51"/>
      <c r="R18" s="51"/>
      <c r="S18" s="51"/>
      <c r="T18" s="51"/>
      <c r="U18" s="16"/>
      <c r="V18" s="16">
        <v>3</v>
      </c>
      <c r="W18" s="37">
        <f t="shared" si="0"/>
        <v>0</v>
      </c>
      <c r="X18" s="38" t="str">
        <f t="shared" si="1"/>
        <v>BAJO</v>
      </c>
      <c r="Y18" s="16"/>
      <c r="Z18" s="37">
        <f t="shared" si="2"/>
        <v>0</v>
      </c>
      <c r="AA18" s="45" t="str">
        <f t="shared" si="3"/>
        <v>IV</v>
      </c>
      <c r="AB18" s="43" t="str">
        <f t="shared" si="4"/>
        <v>ACEPTABLE CON SEGUIMIENTO</v>
      </c>
      <c r="AC18" s="51"/>
      <c r="AD18" s="51"/>
      <c r="AE18" s="51"/>
      <c r="AF18" s="51"/>
      <c r="AG18" s="51"/>
      <c r="AH18" s="51"/>
      <c r="AI18" s="51"/>
      <c r="AJ18" s="51"/>
    </row>
    <row r="19" spans="3:36" ht="30" x14ac:dyDescent="0.25">
      <c r="C19" s="59"/>
      <c r="D19" s="60"/>
      <c r="E19" s="52"/>
      <c r="F19" s="51"/>
      <c r="G19" s="53"/>
      <c r="H19" s="50"/>
      <c r="I19" s="51"/>
      <c r="J19" s="51"/>
      <c r="K19" s="51"/>
      <c r="L19" s="51"/>
      <c r="M19" s="51"/>
      <c r="N19" s="51"/>
      <c r="O19" s="51"/>
      <c r="P19" s="51"/>
      <c r="Q19" s="51"/>
      <c r="R19" s="51"/>
      <c r="S19" s="51"/>
      <c r="T19" s="51"/>
      <c r="U19" s="16"/>
      <c r="V19" s="16"/>
      <c r="W19" s="37">
        <f t="shared" si="0"/>
        <v>0</v>
      </c>
      <c r="X19" s="38" t="str">
        <f t="shared" si="1"/>
        <v>BAJO</v>
      </c>
      <c r="Y19" s="16"/>
      <c r="Z19" s="37">
        <f t="shared" si="2"/>
        <v>0</v>
      </c>
      <c r="AA19" s="45" t="str">
        <f t="shared" si="3"/>
        <v>IV</v>
      </c>
      <c r="AB19" s="43" t="str">
        <f t="shared" si="4"/>
        <v>ACEPTABLE CON SEGUIMIENTO</v>
      </c>
      <c r="AC19" s="51"/>
      <c r="AD19" s="51"/>
      <c r="AE19" s="51"/>
      <c r="AF19" s="51"/>
      <c r="AG19" s="51"/>
      <c r="AH19" s="51"/>
      <c r="AI19" s="51"/>
      <c r="AJ19" s="51"/>
    </row>
    <row r="20" spans="3:36" ht="30" x14ac:dyDescent="0.25">
      <c r="C20" s="59"/>
      <c r="D20" s="60"/>
      <c r="E20" s="52"/>
      <c r="F20" s="51"/>
      <c r="G20" s="53"/>
      <c r="H20" s="50"/>
      <c r="I20" s="51"/>
      <c r="J20" s="51"/>
      <c r="K20" s="51"/>
      <c r="L20" s="51"/>
      <c r="M20" s="51"/>
      <c r="N20" s="51"/>
      <c r="O20" s="51"/>
      <c r="P20" s="51"/>
      <c r="Q20" s="51"/>
      <c r="R20" s="51"/>
      <c r="S20" s="51"/>
      <c r="T20" s="51"/>
      <c r="U20" s="16"/>
      <c r="V20" s="16"/>
      <c r="W20" s="37">
        <f t="shared" si="0"/>
        <v>0</v>
      </c>
      <c r="X20" s="38" t="str">
        <f t="shared" si="1"/>
        <v>BAJO</v>
      </c>
      <c r="Y20" s="16"/>
      <c r="Z20" s="37">
        <f t="shared" si="2"/>
        <v>0</v>
      </c>
      <c r="AA20" s="45" t="str">
        <f t="shared" si="3"/>
        <v>IV</v>
      </c>
      <c r="AB20" s="43" t="str">
        <f t="shared" si="4"/>
        <v>ACEPTABLE CON SEGUIMIENTO</v>
      </c>
      <c r="AC20" s="51"/>
      <c r="AD20" s="51"/>
      <c r="AE20" s="51"/>
      <c r="AF20" s="51"/>
      <c r="AG20" s="51"/>
      <c r="AH20" s="51"/>
      <c r="AI20" s="51"/>
      <c r="AJ20" s="51"/>
    </row>
    <row r="21" spans="3:36" ht="30" x14ac:dyDescent="0.25">
      <c r="C21" s="59"/>
      <c r="D21" s="60"/>
      <c r="E21" s="56"/>
      <c r="F21" s="54"/>
      <c r="G21" s="55"/>
      <c r="H21" s="50"/>
      <c r="I21" s="51"/>
      <c r="J21" s="51"/>
      <c r="K21" s="51"/>
      <c r="L21" s="51"/>
      <c r="M21" s="51"/>
      <c r="N21" s="51"/>
      <c r="O21" s="51"/>
      <c r="P21" s="51"/>
      <c r="Q21" s="51"/>
      <c r="R21" s="51"/>
      <c r="S21" s="51"/>
      <c r="T21" s="51"/>
      <c r="U21" s="16"/>
      <c r="V21" s="16"/>
      <c r="W21" s="37">
        <f t="shared" si="0"/>
        <v>0</v>
      </c>
      <c r="X21" s="38" t="str">
        <f t="shared" si="1"/>
        <v>BAJO</v>
      </c>
      <c r="Y21" s="16"/>
      <c r="Z21" s="37">
        <f t="shared" si="2"/>
        <v>0</v>
      </c>
      <c r="AA21" s="45" t="str">
        <f t="shared" si="3"/>
        <v>IV</v>
      </c>
      <c r="AB21" s="43" t="str">
        <f t="shared" si="4"/>
        <v>ACEPTABLE CON SEGUIMIENTO</v>
      </c>
      <c r="AC21" s="51"/>
      <c r="AD21" s="51"/>
      <c r="AE21" s="51"/>
      <c r="AF21" s="51"/>
      <c r="AG21" s="51"/>
      <c r="AH21" s="51"/>
      <c r="AI21" s="51"/>
      <c r="AJ21" s="51"/>
    </row>
    <row r="22" spans="3:36" ht="30" x14ac:dyDescent="0.25">
      <c r="C22" s="59"/>
      <c r="D22" s="60"/>
      <c r="E22" s="56"/>
      <c r="F22" s="54"/>
      <c r="G22" s="55"/>
      <c r="H22" s="50"/>
      <c r="I22" s="51"/>
      <c r="J22" s="51"/>
      <c r="K22" s="51"/>
      <c r="L22" s="51"/>
      <c r="M22" s="51"/>
      <c r="N22" s="51"/>
      <c r="O22" s="51"/>
      <c r="P22" s="51"/>
      <c r="Q22" s="51"/>
      <c r="R22" s="51"/>
      <c r="S22" s="51"/>
      <c r="T22" s="51"/>
      <c r="U22" s="16"/>
      <c r="V22" s="16"/>
      <c r="W22" s="37">
        <f t="shared" si="0"/>
        <v>0</v>
      </c>
      <c r="X22" s="38" t="str">
        <f t="shared" si="1"/>
        <v>BAJO</v>
      </c>
      <c r="Y22" s="16"/>
      <c r="Z22" s="37">
        <f t="shared" si="2"/>
        <v>0</v>
      </c>
      <c r="AA22" s="45" t="str">
        <f t="shared" si="3"/>
        <v>IV</v>
      </c>
      <c r="AB22" s="43" t="str">
        <f t="shared" si="4"/>
        <v>ACEPTABLE CON SEGUIMIENTO</v>
      </c>
      <c r="AC22" s="51"/>
      <c r="AD22" s="51"/>
      <c r="AE22" s="51"/>
      <c r="AF22" s="51"/>
      <c r="AG22" s="51"/>
      <c r="AH22" s="51"/>
      <c r="AI22" s="51"/>
      <c r="AJ22" s="51"/>
    </row>
    <row r="23" spans="3:36" ht="30" x14ac:dyDescent="0.25">
      <c r="C23" s="59"/>
      <c r="D23" s="60"/>
      <c r="E23" s="56"/>
      <c r="F23" s="54"/>
      <c r="G23" s="55"/>
      <c r="H23" s="50"/>
      <c r="I23" s="51"/>
      <c r="J23" s="51"/>
      <c r="K23" s="51"/>
      <c r="L23" s="51"/>
      <c r="M23" s="51"/>
      <c r="N23" s="51"/>
      <c r="O23" s="51"/>
      <c r="P23" s="51"/>
      <c r="Q23" s="51"/>
      <c r="R23" s="51"/>
      <c r="S23" s="51"/>
      <c r="T23" s="51"/>
      <c r="U23" s="16"/>
      <c r="V23" s="16"/>
      <c r="W23" s="37">
        <f t="shared" si="0"/>
        <v>0</v>
      </c>
      <c r="X23" s="38" t="str">
        <f t="shared" si="1"/>
        <v>BAJO</v>
      </c>
      <c r="Y23" s="16"/>
      <c r="Z23" s="37">
        <f t="shared" si="2"/>
        <v>0</v>
      </c>
      <c r="AA23" s="45" t="str">
        <f t="shared" si="3"/>
        <v>IV</v>
      </c>
      <c r="AB23" s="43" t="str">
        <f t="shared" si="4"/>
        <v>ACEPTABLE CON SEGUIMIENTO</v>
      </c>
      <c r="AC23" s="51"/>
      <c r="AD23" s="51"/>
      <c r="AE23" s="51"/>
      <c r="AF23" s="51"/>
      <c r="AG23" s="51"/>
      <c r="AH23" s="51"/>
      <c r="AI23" s="51"/>
      <c r="AJ23" s="51"/>
    </row>
    <row r="24" spans="3:36" ht="30" x14ac:dyDescent="0.25">
      <c r="C24" s="59"/>
      <c r="D24" s="60"/>
      <c r="E24" s="56"/>
      <c r="F24" s="54"/>
      <c r="G24" s="55"/>
      <c r="H24" s="50"/>
      <c r="I24" s="51"/>
      <c r="J24" s="51"/>
      <c r="K24" s="51"/>
      <c r="L24" s="51"/>
      <c r="M24" s="51"/>
      <c r="N24" s="51"/>
      <c r="O24" s="51"/>
      <c r="P24" s="51"/>
      <c r="Q24" s="51"/>
      <c r="R24" s="51"/>
      <c r="S24" s="51"/>
      <c r="T24" s="51"/>
      <c r="U24" s="16"/>
      <c r="V24" s="16"/>
      <c r="W24" s="37">
        <f t="shared" si="0"/>
        <v>0</v>
      </c>
      <c r="X24" s="38" t="str">
        <f t="shared" si="1"/>
        <v>BAJO</v>
      </c>
      <c r="Y24" s="16"/>
      <c r="Z24" s="37">
        <f t="shared" si="2"/>
        <v>0</v>
      </c>
      <c r="AA24" s="45" t="str">
        <f t="shared" si="3"/>
        <v>IV</v>
      </c>
      <c r="AB24" s="43" t="str">
        <f t="shared" si="4"/>
        <v>ACEPTABLE CON SEGUIMIENTO</v>
      </c>
      <c r="AC24" s="51"/>
      <c r="AD24" s="51"/>
      <c r="AE24" s="51"/>
      <c r="AF24" s="51"/>
      <c r="AG24" s="51"/>
      <c r="AH24" s="51"/>
      <c r="AI24" s="51"/>
      <c r="AJ24" s="51"/>
    </row>
    <row r="25" spans="3:36" ht="30" x14ac:dyDescent="0.25">
      <c r="C25" s="59"/>
      <c r="D25" s="60"/>
      <c r="E25" s="56"/>
      <c r="F25" s="54"/>
      <c r="G25" s="55"/>
      <c r="H25" s="50"/>
      <c r="I25" s="51"/>
      <c r="J25" s="51"/>
      <c r="K25" s="51"/>
      <c r="L25" s="51"/>
      <c r="M25" s="51"/>
      <c r="N25" s="51"/>
      <c r="O25" s="51"/>
      <c r="P25" s="51"/>
      <c r="Q25" s="51"/>
      <c r="R25" s="51"/>
      <c r="S25" s="51"/>
      <c r="T25" s="51"/>
      <c r="U25" s="16"/>
      <c r="V25" s="16"/>
      <c r="W25" s="37">
        <f t="shared" si="0"/>
        <v>0</v>
      </c>
      <c r="X25" s="38" t="str">
        <f t="shared" si="1"/>
        <v>BAJO</v>
      </c>
      <c r="Y25" s="16"/>
      <c r="Z25" s="37">
        <f t="shared" si="2"/>
        <v>0</v>
      </c>
      <c r="AA25" s="45" t="str">
        <f t="shared" si="3"/>
        <v>IV</v>
      </c>
      <c r="AB25" s="43" t="str">
        <f t="shared" si="4"/>
        <v>ACEPTABLE CON SEGUIMIENTO</v>
      </c>
      <c r="AC25" s="51"/>
      <c r="AD25" s="51"/>
      <c r="AE25" s="51"/>
      <c r="AF25" s="51"/>
      <c r="AG25" s="51"/>
      <c r="AH25" s="51"/>
      <c r="AI25" s="51"/>
      <c r="AJ25" s="51"/>
    </row>
    <row r="26" spans="3:36" ht="30" x14ac:dyDescent="0.25">
      <c r="C26" s="59"/>
      <c r="D26" s="60"/>
      <c r="E26" s="56"/>
      <c r="F26" s="54"/>
      <c r="G26" s="55"/>
      <c r="H26" s="50"/>
      <c r="I26" s="51"/>
      <c r="J26" s="51"/>
      <c r="K26" s="51"/>
      <c r="L26" s="51"/>
      <c r="M26" s="51"/>
      <c r="N26" s="51"/>
      <c r="O26" s="51"/>
      <c r="P26" s="51"/>
      <c r="Q26" s="51"/>
      <c r="R26" s="51"/>
      <c r="S26" s="51"/>
      <c r="T26" s="51"/>
      <c r="U26" s="16"/>
      <c r="V26" s="16"/>
      <c r="W26" s="37">
        <f t="shared" si="0"/>
        <v>0</v>
      </c>
      <c r="X26" s="38" t="str">
        <f t="shared" si="1"/>
        <v>BAJO</v>
      </c>
      <c r="Y26" s="16"/>
      <c r="Z26" s="37">
        <f t="shared" si="2"/>
        <v>0</v>
      </c>
      <c r="AA26" s="45" t="str">
        <f t="shared" si="3"/>
        <v>IV</v>
      </c>
      <c r="AB26" s="43" t="str">
        <f t="shared" si="4"/>
        <v>ACEPTABLE CON SEGUIMIENTO</v>
      </c>
      <c r="AC26" s="51"/>
      <c r="AD26" s="51"/>
      <c r="AE26" s="51"/>
      <c r="AF26" s="51"/>
      <c r="AG26" s="51"/>
      <c r="AH26" s="51"/>
      <c r="AI26" s="51"/>
      <c r="AJ26" s="51"/>
    </row>
    <row r="27" spans="3:36" ht="30" x14ac:dyDescent="0.25">
      <c r="C27" s="59"/>
      <c r="D27" s="60"/>
      <c r="E27" s="56"/>
      <c r="F27" s="54"/>
      <c r="G27" s="55"/>
      <c r="H27" s="50"/>
      <c r="I27" s="51"/>
      <c r="J27" s="51"/>
      <c r="K27" s="51"/>
      <c r="L27" s="51"/>
      <c r="M27" s="51"/>
      <c r="N27" s="51"/>
      <c r="O27" s="51"/>
      <c r="P27" s="51"/>
      <c r="Q27" s="51"/>
      <c r="R27" s="51"/>
      <c r="S27" s="51"/>
      <c r="T27" s="51"/>
      <c r="U27" s="16"/>
      <c r="V27" s="16"/>
      <c r="W27" s="37">
        <f t="shared" si="0"/>
        <v>0</v>
      </c>
      <c r="X27" s="38" t="str">
        <f t="shared" si="1"/>
        <v>BAJO</v>
      </c>
      <c r="Y27" s="16"/>
      <c r="Z27" s="37">
        <f t="shared" si="2"/>
        <v>0</v>
      </c>
      <c r="AA27" s="45" t="str">
        <f t="shared" si="3"/>
        <v>IV</v>
      </c>
      <c r="AB27" s="43" t="str">
        <f t="shared" si="4"/>
        <v>ACEPTABLE CON SEGUIMIENTO</v>
      </c>
      <c r="AC27" s="51"/>
      <c r="AD27" s="51"/>
      <c r="AE27" s="51"/>
      <c r="AF27" s="51"/>
      <c r="AG27" s="51"/>
      <c r="AH27" s="51"/>
      <c r="AI27" s="51"/>
      <c r="AJ27" s="51"/>
    </row>
    <row r="28" spans="3:36" ht="30" x14ac:dyDescent="0.25">
      <c r="C28" s="59"/>
      <c r="D28" s="60"/>
      <c r="E28" s="56"/>
      <c r="F28" s="54"/>
      <c r="G28" s="55"/>
      <c r="H28" s="50"/>
      <c r="I28" s="51"/>
      <c r="J28" s="51"/>
      <c r="K28" s="51"/>
      <c r="L28" s="51"/>
      <c r="M28" s="51"/>
      <c r="N28" s="51"/>
      <c r="O28" s="51"/>
      <c r="P28" s="51"/>
      <c r="Q28" s="51"/>
      <c r="R28" s="51"/>
      <c r="S28" s="51"/>
      <c r="T28" s="51"/>
      <c r="U28" s="16"/>
      <c r="V28" s="16"/>
      <c r="W28" s="37">
        <f t="shared" si="0"/>
        <v>0</v>
      </c>
      <c r="X28" s="38" t="str">
        <f t="shared" si="1"/>
        <v>BAJO</v>
      </c>
      <c r="Y28" s="16"/>
      <c r="Z28" s="37">
        <f t="shared" si="2"/>
        <v>0</v>
      </c>
      <c r="AA28" s="45" t="str">
        <f t="shared" si="3"/>
        <v>IV</v>
      </c>
      <c r="AB28" s="43" t="str">
        <f t="shared" si="4"/>
        <v>ACEPTABLE CON SEGUIMIENTO</v>
      </c>
      <c r="AC28" s="51"/>
      <c r="AD28" s="51"/>
      <c r="AE28" s="51"/>
      <c r="AF28" s="51"/>
      <c r="AG28" s="51"/>
      <c r="AH28" s="51"/>
      <c r="AI28" s="51"/>
      <c r="AJ28" s="51"/>
    </row>
    <row r="29" spans="3:36" ht="30" x14ac:dyDescent="0.25">
      <c r="C29" s="59"/>
      <c r="D29" s="60"/>
      <c r="E29" s="56"/>
      <c r="F29" s="54"/>
      <c r="G29" s="55"/>
      <c r="H29" s="50"/>
      <c r="I29" s="51"/>
      <c r="J29" s="51"/>
      <c r="K29" s="51"/>
      <c r="L29" s="51"/>
      <c r="M29" s="51"/>
      <c r="N29" s="51"/>
      <c r="O29" s="51"/>
      <c r="P29" s="51"/>
      <c r="Q29" s="51"/>
      <c r="R29" s="51"/>
      <c r="S29" s="51"/>
      <c r="T29" s="51"/>
      <c r="U29" s="16"/>
      <c r="V29" s="16"/>
      <c r="W29" s="37">
        <f t="shared" si="0"/>
        <v>0</v>
      </c>
      <c r="X29" s="38" t="str">
        <f t="shared" si="1"/>
        <v>BAJO</v>
      </c>
      <c r="Y29" s="16"/>
      <c r="Z29" s="37">
        <f t="shared" si="2"/>
        <v>0</v>
      </c>
      <c r="AA29" s="45" t="str">
        <f t="shared" si="3"/>
        <v>IV</v>
      </c>
      <c r="AB29" s="43" t="str">
        <f t="shared" si="4"/>
        <v>ACEPTABLE CON SEGUIMIENTO</v>
      </c>
      <c r="AC29" s="51"/>
      <c r="AD29" s="51"/>
      <c r="AE29" s="51"/>
      <c r="AF29" s="51"/>
      <c r="AG29" s="51"/>
      <c r="AH29" s="51"/>
      <c r="AI29" s="51"/>
      <c r="AJ29" s="51"/>
    </row>
    <row r="30" spans="3:36" ht="30" x14ac:dyDescent="0.25">
      <c r="C30" s="59"/>
      <c r="D30" s="60"/>
      <c r="E30" s="56"/>
      <c r="F30" s="54"/>
      <c r="G30" s="55"/>
      <c r="H30" s="50"/>
      <c r="I30" s="51"/>
      <c r="J30" s="51"/>
      <c r="K30" s="51"/>
      <c r="L30" s="51"/>
      <c r="M30" s="51"/>
      <c r="N30" s="51"/>
      <c r="O30" s="51"/>
      <c r="P30" s="51"/>
      <c r="Q30" s="51"/>
      <c r="R30" s="51"/>
      <c r="S30" s="51"/>
      <c r="T30" s="51"/>
      <c r="U30" s="16"/>
      <c r="V30" s="16"/>
      <c r="W30" s="37">
        <f t="shared" si="0"/>
        <v>0</v>
      </c>
      <c r="X30" s="38" t="str">
        <f t="shared" si="1"/>
        <v>BAJO</v>
      </c>
      <c r="Y30" s="16"/>
      <c r="Z30" s="37">
        <f t="shared" si="2"/>
        <v>0</v>
      </c>
      <c r="AA30" s="45" t="str">
        <f t="shared" si="3"/>
        <v>IV</v>
      </c>
      <c r="AB30" s="43" t="str">
        <f t="shared" si="4"/>
        <v>ACEPTABLE CON SEGUIMIENTO</v>
      </c>
      <c r="AC30" s="51"/>
      <c r="AD30" s="51"/>
      <c r="AE30" s="51"/>
      <c r="AF30" s="51"/>
      <c r="AG30" s="51"/>
      <c r="AH30" s="51"/>
      <c r="AI30" s="51"/>
      <c r="AJ30" s="51"/>
    </row>
    <row r="31" spans="3:36" ht="30" x14ac:dyDescent="0.25">
      <c r="C31" s="59"/>
      <c r="D31" s="60"/>
      <c r="E31" s="56"/>
      <c r="F31" s="54"/>
      <c r="G31" s="55"/>
      <c r="H31" s="50"/>
      <c r="I31" s="51"/>
      <c r="J31" s="51"/>
      <c r="K31" s="51"/>
      <c r="L31" s="51"/>
      <c r="M31" s="51"/>
      <c r="N31" s="51"/>
      <c r="O31" s="51"/>
      <c r="P31" s="51"/>
      <c r="Q31" s="51"/>
      <c r="R31" s="51"/>
      <c r="S31" s="51"/>
      <c r="T31" s="51"/>
      <c r="U31" s="16"/>
      <c r="V31" s="16"/>
      <c r="W31" s="37">
        <f t="shared" si="0"/>
        <v>0</v>
      </c>
      <c r="X31" s="38" t="str">
        <f t="shared" si="1"/>
        <v>BAJO</v>
      </c>
      <c r="Y31" s="16"/>
      <c r="Z31" s="37">
        <f t="shared" si="2"/>
        <v>0</v>
      </c>
      <c r="AA31" s="45" t="str">
        <f t="shared" si="3"/>
        <v>IV</v>
      </c>
      <c r="AB31" s="43" t="str">
        <f t="shared" si="4"/>
        <v>ACEPTABLE CON SEGUIMIENTO</v>
      </c>
      <c r="AC31" s="51"/>
      <c r="AD31" s="51"/>
      <c r="AE31" s="51"/>
      <c r="AF31" s="51"/>
      <c r="AG31" s="51"/>
      <c r="AH31" s="51"/>
      <c r="AI31" s="51"/>
      <c r="AJ31" s="51"/>
    </row>
    <row r="32" spans="3:36" ht="30" x14ac:dyDescent="0.25">
      <c r="C32" s="59"/>
      <c r="D32" s="60"/>
      <c r="E32" s="56"/>
      <c r="F32" s="54"/>
      <c r="G32" s="55"/>
      <c r="H32" s="50"/>
      <c r="I32" s="51"/>
      <c r="J32" s="51"/>
      <c r="K32" s="51"/>
      <c r="L32" s="51"/>
      <c r="M32" s="51"/>
      <c r="N32" s="51"/>
      <c r="O32" s="51"/>
      <c r="P32" s="51"/>
      <c r="Q32" s="51"/>
      <c r="R32" s="51"/>
      <c r="S32" s="51"/>
      <c r="T32" s="51"/>
      <c r="U32" s="16"/>
      <c r="V32" s="16"/>
      <c r="W32" s="37">
        <f t="shared" si="0"/>
        <v>0</v>
      </c>
      <c r="X32" s="38" t="str">
        <f t="shared" si="1"/>
        <v>BAJO</v>
      </c>
      <c r="Y32" s="16"/>
      <c r="Z32" s="37">
        <f t="shared" si="2"/>
        <v>0</v>
      </c>
      <c r="AA32" s="45" t="str">
        <f t="shared" si="3"/>
        <v>IV</v>
      </c>
      <c r="AB32" s="43" t="str">
        <f t="shared" si="4"/>
        <v>ACEPTABLE CON SEGUIMIENTO</v>
      </c>
      <c r="AC32" s="51"/>
      <c r="AD32" s="51"/>
      <c r="AE32" s="51"/>
      <c r="AF32" s="51"/>
      <c r="AG32" s="51"/>
      <c r="AH32" s="51"/>
      <c r="AI32" s="51"/>
      <c r="AJ32" s="51"/>
    </row>
    <row r="33" spans="3:41" ht="30" x14ac:dyDescent="0.25">
      <c r="C33" s="59"/>
      <c r="D33" s="60"/>
      <c r="E33" s="56"/>
      <c r="F33" s="54"/>
      <c r="G33" s="55"/>
      <c r="H33" s="50"/>
      <c r="I33" s="51"/>
      <c r="J33" s="51"/>
      <c r="K33" s="51"/>
      <c r="L33" s="51"/>
      <c r="M33" s="51"/>
      <c r="N33" s="51"/>
      <c r="O33" s="51"/>
      <c r="P33" s="51"/>
      <c r="Q33" s="51"/>
      <c r="R33" s="51"/>
      <c r="S33" s="51"/>
      <c r="T33" s="51"/>
      <c r="U33" s="16"/>
      <c r="V33" s="16"/>
      <c r="W33" s="37">
        <f t="shared" si="0"/>
        <v>0</v>
      </c>
      <c r="X33" s="38" t="str">
        <f t="shared" si="1"/>
        <v>BAJO</v>
      </c>
      <c r="Y33" s="16"/>
      <c r="Z33" s="37">
        <f t="shared" si="2"/>
        <v>0</v>
      </c>
      <c r="AA33" s="45" t="str">
        <f t="shared" si="3"/>
        <v>IV</v>
      </c>
      <c r="AB33" s="43" t="str">
        <f t="shared" si="4"/>
        <v>ACEPTABLE CON SEGUIMIENTO</v>
      </c>
      <c r="AC33" s="51"/>
      <c r="AD33" s="51"/>
      <c r="AE33" s="51"/>
      <c r="AF33" s="51"/>
      <c r="AG33" s="51"/>
      <c r="AH33" s="51"/>
      <c r="AI33" s="51"/>
      <c r="AJ33" s="51"/>
    </row>
    <row r="34" spans="3:41" ht="30" x14ac:dyDescent="0.25">
      <c r="C34" s="59"/>
      <c r="D34" s="60"/>
      <c r="E34" s="56"/>
      <c r="F34" s="56"/>
      <c r="G34" s="61"/>
      <c r="H34" s="50"/>
      <c r="I34" s="51"/>
      <c r="J34" s="51"/>
      <c r="K34" s="51"/>
      <c r="L34" s="51"/>
      <c r="M34" s="51"/>
      <c r="N34" s="51"/>
      <c r="O34" s="51"/>
      <c r="P34" s="51"/>
      <c r="Q34" s="51"/>
      <c r="R34" s="51"/>
      <c r="S34" s="51"/>
      <c r="T34" s="51"/>
      <c r="U34" s="16"/>
      <c r="V34" s="16"/>
      <c r="W34" s="37">
        <f>+U34*V34</f>
        <v>0</v>
      </c>
      <c r="X34" s="38" t="str">
        <f>IF(W34&lt;=4,"BAJO",IF(W34&lt;=8,"MEDIO",IF(W34&lt;=20,"ALTO","MUY ALTO")))</f>
        <v>BAJO</v>
      </c>
      <c r="Y34" s="16"/>
      <c r="Z34" s="37">
        <f t="shared" si="2"/>
        <v>0</v>
      </c>
      <c r="AA34" s="45" t="str">
        <f t="shared" si="3"/>
        <v>IV</v>
      </c>
      <c r="AB34" s="43" t="str">
        <f t="shared" si="4"/>
        <v>ACEPTABLE CON SEGUIMIENTO</v>
      </c>
      <c r="AC34" s="51"/>
      <c r="AD34" s="51"/>
      <c r="AE34" s="51"/>
      <c r="AF34" s="51"/>
      <c r="AG34" s="51"/>
      <c r="AH34" s="51"/>
      <c r="AI34" s="51"/>
      <c r="AJ34" s="51"/>
    </row>
    <row r="35" spans="3:41" ht="30" x14ac:dyDescent="0.25">
      <c r="C35" s="59"/>
      <c r="D35" s="60"/>
      <c r="E35" s="56"/>
      <c r="F35" s="56"/>
      <c r="G35" s="61"/>
      <c r="H35" s="50"/>
      <c r="I35" s="51"/>
      <c r="J35" s="51"/>
      <c r="K35" s="51"/>
      <c r="L35" s="51"/>
      <c r="M35" s="51"/>
      <c r="N35" s="51"/>
      <c r="O35" s="51"/>
      <c r="P35" s="51"/>
      <c r="Q35" s="51"/>
      <c r="R35" s="51"/>
      <c r="S35" s="51"/>
      <c r="T35" s="51"/>
      <c r="U35" s="16"/>
      <c r="V35" s="16"/>
      <c r="W35" s="37">
        <f>+U35*V35</f>
        <v>0</v>
      </c>
      <c r="X35" s="38" t="str">
        <f>IF(W35&lt;=4,"BAJO",IF(W35&lt;=8,"MEDIO",IF(W35&lt;=20,"ALTO","MUY ALTO")))</f>
        <v>BAJO</v>
      </c>
      <c r="Y35" s="16"/>
      <c r="Z35" s="37">
        <f t="shared" si="2"/>
        <v>0</v>
      </c>
      <c r="AA35" s="45" t="str">
        <f t="shared" si="3"/>
        <v>IV</v>
      </c>
      <c r="AB35" s="43" t="str">
        <f t="shared" si="4"/>
        <v>ACEPTABLE CON SEGUIMIENTO</v>
      </c>
      <c r="AC35" s="51"/>
      <c r="AD35" s="51"/>
      <c r="AE35" s="51"/>
      <c r="AF35" s="51"/>
      <c r="AG35" s="51"/>
      <c r="AH35" s="51"/>
      <c r="AI35" s="51"/>
      <c r="AJ35" s="51"/>
    </row>
    <row r="36" spans="3:41" ht="30" x14ac:dyDescent="0.25">
      <c r="C36" s="59"/>
      <c r="D36" s="60"/>
      <c r="E36" s="52"/>
      <c r="F36" s="51"/>
      <c r="G36" s="53"/>
      <c r="H36" s="50"/>
      <c r="I36" s="51"/>
      <c r="J36" s="51"/>
      <c r="K36" s="51"/>
      <c r="L36" s="51"/>
      <c r="M36" s="51"/>
      <c r="N36" s="51"/>
      <c r="O36" s="51"/>
      <c r="P36" s="51"/>
      <c r="Q36" s="51"/>
      <c r="R36" s="51"/>
      <c r="S36" s="51"/>
      <c r="T36" s="51"/>
      <c r="U36" s="16"/>
      <c r="V36" s="16"/>
      <c r="W36" s="37">
        <f t="shared" si="0"/>
        <v>0</v>
      </c>
      <c r="X36" s="38" t="str">
        <f t="shared" si="1"/>
        <v>BAJO</v>
      </c>
      <c r="Y36" s="16"/>
      <c r="Z36" s="37">
        <f t="shared" si="2"/>
        <v>0</v>
      </c>
      <c r="AA36" s="45" t="str">
        <f t="shared" si="3"/>
        <v>IV</v>
      </c>
      <c r="AB36" s="43" t="str">
        <f t="shared" si="4"/>
        <v>ACEPTABLE CON SEGUIMIENTO</v>
      </c>
      <c r="AC36" s="51"/>
      <c r="AD36" s="51"/>
      <c r="AE36" s="51"/>
      <c r="AF36" s="51"/>
      <c r="AG36" s="51"/>
      <c r="AH36" s="51"/>
      <c r="AI36" s="51"/>
      <c r="AJ36" s="51"/>
    </row>
    <row r="37" spans="3:41" ht="30" x14ac:dyDescent="0.25">
      <c r="C37" s="59"/>
      <c r="D37" s="60"/>
      <c r="E37" s="52"/>
      <c r="F37" s="51"/>
      <c r="G37" s="53"/>
      <c r="H37" s="50"/>
      <c r="I37" s="51"/>
      <c r="J37" s="51"/>
      <c r="K37" s="51"/>
      <c r="L37" s="51"/>
      <c r="M37" s="51"/>
      <c r="N37" s="51"/>
      <c r="O37" s="51"/>
      <c r="P37" s="51"/>
      <c r="Q37" s="51"/>
      <c r="R37" s="51"/>
      <c r="S37" s="51"/>
      <c r="T37" s="51"/>
      <c r="U37" s="16"/>
      <c r="V37" s="16"/>
      <c r="W37" s="37">
        <f t="shared" si="0"/>
        <v>0</v>
      </c>
      <c r="X37" s="38" t="str">
        <f t="shared" si="1"/>
        <v>BAJO</v>
      </c>
      <c r="Y37" s="16"/>
      <c r="Z37" s="37">
        <f t="shared" si="2"/>
        <v>0</v>
      </c>
      <c r="AA37" s="45" t="str">
        <f t="shared" si="3"/>
        <v>IV</v>
      </c>
      <c r="AB37" s="43" t="str">
        <f t="shared" si="4"/>
        <v>ACEPTABLE CON SEGUIMIENTO</v>
      </c>
      <c r="AC37" s="51"/>
      <c r="AD37" s="51"/>
      <c r="AE37" s="51"/>
      <c r="AF37" s="51"/>
      <c r="AG37" s="51"/>
      <c r="AH37" s="51"/>
      <c r="AI37" s="51"/>
      <c r="AJ37" s="51"/>
    </row>
    <row r="38" spans="3:41" ht="30" x14ac:dyDescent="0.25">
      <c r="C38" s="59"/>
      <c r="D38" s="60"/>
      <c r="E38" s="52"/>
      <c r="F38" s="51"/>
      <c r="G38" s="53"/>
      <c r="H38" s="50"/>
      <c r="I38" s="51"/>
      <c r="J38" s="51"/>
      <c r="K38" s="51"/>
      <c r="L38" s="51"/>
      <c r="M38" s="51"/>
      <c r="N38" s="51"/>
      <c r="O38" s="51"/>
      <c r="P38" s="51"/>
      <c r="Q38" s="51"/>
      <c r="R38" s="51"/>
      <c r="S38" s="51"/>
      <c r="T38" s="51"/>
      <c r="U38" s="16"/>
      <c r="V38" s="16"/>
      <c r="W38" s="37">
        <f t="shared" si="0"/>
        <v>0</v>
      </c>
      <c r="X38" s="38" t="str">
        <f t="shared" si="1"/>
        <v>BAJO</v>
      </c>
      <c r="Y38" s="16"/>
      <c r="Z38" s="37">
        <f t="shared" si="2"/>
        <v>0</v>
      </c>
      <c r="AA38" s="45" t="str">
        <f t="shared" si="3"/>
        <v>IV</v>
      </c>
      <c r="AB38" s="43" t="str">
        <f t="shared" si="4"/>
        <v>ACEPTABLE CON SEGUIMIENTO</v>
      </c>
      <c r="AC38" s="51"/>
      <c r="AD38" s="51"/>
      <c r="AE38" s="51"/>
      <c r="AF38" s="51"/>
      <c r="AG38" s="51"/>
      <c r="AH38" s="51"/>
      <c r="AI38" s="51"/>
      <c r="AJ38" s="51"/>
    </row>
    <row r="39" spans="3:41" ht="30" x14ac:dyDescent="0.25">
      <c r="C39" s="59"/>
      <c r="D39" s="60"/>
      <c r="E39" s="56"/>
      <c r="F39" s="54"/>
      <c r="G39" s="55"/>
      <c r="H39" s="50"/>
      <c r="I39" s="51"/>
      <c r="J39" s="51"/>
      <c r="K39" s="51"/>
      <c r="L39" s="51"/>
      <c r="M39" s="51"/>
      <c r="N39" s="51"/>
      <c r="O39" s="51"/>
      <c r="P39" s="51"/>
      <c r="Q39" s="51"/>
      <c r="R39" s="51"/>
      <c r="S39" s="51"/>
      <c r="T39" s="51"/>
      <c r="U39" s="16"/>
      <c r="V39" s="16"/>
      <c r="W39" s="37">
        <f t="shared" si="0"/>
        <v>0</v>
      </c>
      <c r="X39" s="38" t="str">
        <f t="shared" si="1"/>
        <v>BAJO</v>
      </c>
      <c r="Y39" s="16"/>
      <c r="Z39" s="37">
        <f t="shared" si="2"/>
        <v>0</v>
      </c>
      <c r="AA39" s="45" t="str">
        <f t="shared" si="3"/>
        <v>IV</v>
      </c>
      <c r="AB39" s="43" t="str">
        <f t="shared" si="4"/>
        <v>ACEPTABLE CON SEGUIMIENTO</v>
      </c>
      <c r="AC39" s="51"/>
      <c r="AD39" s="51"/>
      <c r="AE39" s="51"/>
      <c r="AF39" s="51"/>
      <c r="AG39" s="51"/>
      <c r="AH39" s="51"/>
      <c r="AI39" s="51"/>
      <c r="AJ39" s="51"/>
      <c r="AO39" t="s">
        <v>42</v>
      </c>
    </row>
    <row r="40" spans="3:41" ht="30" x14ac:dyDescent="0.25">
      <c r="C40" s="59"/>
      <c r="D40" s="60"/>
      <c r="E40" s="56"/>
      <c r="F40" s="54"/>
      <c r="G40" s="55"/>
      <c r="H40" s="50"/>
      <c r="I40" s="51"/>
      <c r="J40" s="51"/>
      <c r="K40" s="51"/>
      <c r="L40" s="51"/>
      <c r="M40" s="51"/>
      <c r="N40" s="51"/>
      <c r="O40" s="51"/>
      <c r="P40" s="51"/>
      <c r="Q40" s="51"/>
      <c r="R40" s="51"/>
      <c r="S40" s="51"/>
      <c r="T40" s="51"/>
      <c r="U40" s="16"/>
      <c r="V40" s="16"/>
      <c r="W40" s="37">
        <f t="shared" si="0"/>
        <v>0</v>
      </c>
      <c r="X40" s="38" t="str">
        <f t="shared" si="1"/>
        <v>BAJO</v>
      </c>
      <c r="Y40" s="16"/>
      <c r="Z40" s="37">
        <f t="shared" si="2"/>
        <v>0</v>
      </c>
      <c r="AA40" s="45" t="str">
        <f t="shared" si="3"/>
        <v>IV</v>
      </c>
      <c r="AB40" s="43" t="str">
        <f t="shared" si="4"/>
        <v>ACEPTABLE CON SEGUIMIENTO</v>
      </c>
      <c r="AC40" s="51"/>
      <c r="AD40" s="51"/>
      <c r="AE40" s="51"/>
      <c r="AF40" s="51"/>
      <c r="AG40" s="51"/>
      <c r="AH40" s="51"/>
      <c r="AI40" s="51"/>
      <c r="AJ40" s="51"/>
      <c r="AO40" t="s">
        <v>42</v>
      </c>
    </row>
    <row r="41" spans="3:41" ht="30" x14ac:dyDescent="0.25">
      <c r="C41" s="59"/>
      <c r="D41" s="60"/>
      <c r="E41" s="56"/>
      <c r="F41" s="54"/>
      <c r="G41" s="55"/>
      <c r="H41" s="50"/>
      <c r="I41" s="51"/>
      <c r="J41" s="51"/>
      <c r="K41" s="51"/>
      <c r="L41" s="51"/>
      <c r="M41" s="51"/>
      <c r="N41" s="51"/>
      <c r="O41" s="51"/>
      <c r="P41" s="51"/>
      <c r="Q41" s="51"/>
      <c r="R41" s="51"/>
      <c r="S41" s="51"/>
      <c r="T41" s="51"/>
      <c r="U41" s="16"/>
      <c r="V41" s="16"/>
      <c r="W41" s="37">
        <f t="shared" si="0"/>
        <v>0</v>
      </c>
      <c r="X41" s="38" t="str">
        <f t="shared" si="1"/>
        <v>BAJO</v>
      </c>
      <c r="Y41" s="16"/>
      <c r="Z41" s="37">
        <f t="shared" si="2"/>
        <v>0</v>
      </c>
      <c r="AA41" s="45" t="str">
        <f t="shared" si="3"/>
        <v>IV</v>
      </c>
      <c r="AB41" s="43" t="str">
        <f t="shared" si="4"/>
        <v>ACEPTABLE CON SEGUIMIENTO</v>
      </c>
      <c r="AC41" s="51"/>
      <c r="AD41" s="51"/>
      <c r="AE41" s="51"/>
      <c r="AF41" s="51"/>
      <c r="AG41" s="51"/>
      <c r="AH41" s="51"/>
      <c r="AI41" s="51"/>
      <c r="AJ41" s="51"/>
    </row>
    <row r="42" spans="3:41" ht="30" x14ac:dyDescent="0.25">
      <c r="C42" s="59"/>
      <c r="D42" s="60"/>
      <c r="E42" s="56"/>
      <c r="F42" s="54"/>
      <c r="G42" s="55"/>
      <c r="H42" s="50"/>
      <c r="I42" s="51"/>
      <c r="J42" s="51"/>
      <c r="K42" s="51"/>
      <c r="L42" s="51"/>
      <c r="M42" s="51"/>
      <c r="N42" s="51"/>
      <c r="O42" s="51"/>
      <c r="P42" s="51"/>
      <c r="Q42" s="51"/>
      <c r="R42" s="51"/>
      <c r="S42" s="51"/>
      <c r="T42" s="51"/>
      <c r="U42" s="16"/>
      <c r="V42" s="16"/>
      <c r="W42" s="37">
        <f t="shared" si="0"/>
        <v>0</v>
      </c>
      <c r="X42" s="38" t="str">
        <f t="shared" si="1"/>
        <v>BAJO</v>
      </c>
      <c r="Y42" s="16"/>
      <c r="Z42" s="37">
        <f t="shared" si="2"/>
        <v>0</v>
      </c>
      <c r="AA42" s="45" t="str">
        <f t="shared" si="3"/>
        <v>IV</v>
      </c>
      <c r="AB42" s="43" t="str">
        <f t="shared" si="4"/>
        <v>ACEPTABLE CON SEGUIMIENTO</v>
      </c>
      <c r="AC42" s="51"/>
      <c r="AD42" s="51"/>
      <c r="AE42" s="51"/>
      <c r="AF42" s="51"/>
      <c r="AG42" s="51"/>
      <c r="AH42" s="51"/>
      <c r="AI42" s="51"/>
      <c r="AJ42" s="51"/>
    </row>
    <row r="43" spans="3:41" ht="30" x14ac:dyDescent="0.25">
      <c r="C43" s="59"/>
      <c r="D43" s="60"/>
      <c r="E43" s="56"/>
      <c r="F43" s="56"/>
      <c r="G43" s="61"/>
      <c r="H43" s="50"/>
      <c r="I43" s="51"/>
      <c r="J43" s="51"/>
      <c r="K43" s="51"/>
      <c r="L43" s="51"/>
      <c r="M43" s="51"/>
      <c r="N43" s="51"/>
      <c r="O43" s="51"/>
      <c r="P43" s="51"/>
      <c r="Q43" s="51"/>
      <c r="R43" s="51"/>
      <c r="S43" s="51"/>
      <c r="T43" s="51"/>
      <c r="U43" s="16"/>
      <c r="V43" s="16"/>
      <c r="W43" s="37">
        <f t="shared" si="0"/>
        <v>0</v>
      </c>
      <c r="X43" s="38" t="str">
        <f t="shared" si="1"/>
        <v>BAJO</v>
      </c>
      <c r="Y43" s="16"/>
      <c r="Z43" s="37">
        <f t="shared" si="2"/>
        <v>0</v>
      </c>
      <c r="AA43" s="45" t="str">
        <f t="shared" si="3"/>
        <v>IV</v>
      </c>
      <c r="AB43" s="43" t="str">
        <f t="shared" si="4"/>
        <v>ACEPTABLE CON SEGUIMIENTO</v>
      </c>
      <c r="AC43" s="51"/>
      <c r="AD43" s="51"/>
      <c r="AE43" s="51"/>
      <c r="AF43" s="51"/>
      <c r="AG43" s="51"/>
      <c r="AH43" s="51"/>
      <c r="AI43" s="51"/>
      <c r="AJ43" s="51"/>
    </row>
    <row r="44" spans="3:41" ht="30" x14ac:dyDescent="0.25">
      <c r="C44" s="59"/>
      <c r="D44" s="60"/>
      <c r="E44" s="56"/>
      <c r="F44" s="56"/>
      <c r="G44" s="61"/>
      <c r="H44" s="50"/>
      <c r="I44" s="51"/>
      <c r="J44" s="51"/>
      <c r="K44" s="51"/>
      <c r="L44" s="51"/>
      <c r="M44" s="51"/>
      <c r="N44" s="51"/>
      <c r="O44" s="51"/>
      <c r="P44" s="51"/>
      <c r="Q44" s="51"/>
      <c r="R44" s="51"/>
      <c r="S44" s="51"/>
      <c r="T44" s="51"/>
      <c r="U44" s="16"/>
      <c r="V44" s="16"/>
      <c r="W44" s="37">
        <f t="shared" si="0"/>
        <v>0</v>
      </c>
      <c r="X44" s="38" t="str">
        <f t="shared" si="1"/>
        <v>BAJO</v>
      </c>
      <c r="Y44" s="16"/>
      <c r="Z44" s="37">
        <f t="shared" si="2"/>
        <v>0</v>
      </c>
      <c r="AA44" s="45" t="str">
        <f t="shared" si="3"/>
        <v>IV</v>
      </c>
      <c r="AB44" s="43" t="str">
        <f t="shared" si="4"/>
        <v>ACEPTABLE CON SEGUIMIENTO</v>
      </c>
      <c r="AC44" s="51"/>
      <c r="AD44" s="51"/>
      <c r="AE44" s="51"/>
      <c r="AF44" s="51"/>
      <c r="AG44" s="51"/>
      <c r="AH44" s="51"/>
      <c r="AI44" s="51"/>
      <c r="AJ44" s="51"/>
    </row>
    <row r="45" spans="3:41" ht="30" x14ac:dyDescent="0.25">
      <c r="C45" s="59"/>
      <c r="D45" s="60"/>
      <c r="E45" s="52"/>
      <c r="F45" s="51"/>
      <c r="G45" s="53"/>
      <c r="H45" s="50"/>
      <c r="I45" s="51"/>
      <c r="J45" s="51"/>
      <c r="K45" s="51"/>
      <c r="L45" s="51"/>
      <c r="M45" s="51"/>
      <c r="N45" s="51"/>
      <c r="O45" s="51"/>
      <c r="P45" s="51"/>
      <c r="Q45" s="51"/>
      <c r="R45" s="51"/>
      <c r="S45" s="51"/>
      <c r="T45" s="51"/>
      <c r="U45" s="16"/>
      <c r="V45" s="16"/>
      <c r="W45" s="37">
        <f t="shared" si="0"/>
        <v>0</v>
      </c>
      <c r="X45" s="38" t="str">
        <f t="shared" si="1"/>
        <v>BAJO</v>
      </c>
      <c r="Y45" s="16"/>
      <c r="Z45" s="37">
        <f t="shared" si="2"/>
        <v>0</v>
      </c>
      <c r="AA45" s="45" t="str">
        <f t="shared" si="3"/>
        <v>IV</v>
      </c>
      <c r="AB45" s="43" t="str">
        <f t="shared" si="4"/>
        <v>ACEPTABLE CON SEGUIMIENTO</v>
      </c>
      <c r="AC45" s="51"/>
      <c r="AD45" s="51"/>
      <c r="AE45" s="51"/>
      <c r="AF45" s="51"/>
      <c r="AG45" s="51"/>
      <c r="AH45" s="51"/>
      <c r="AI45" s="51"/>
      <c r="AJ45" s="51"/>
    </row>
    <row r="46" spans="3:41" ht="30" x14ac:dyDescent="0.25">
      <c r="C46" s="59"/>
      <c r="D46" s="60"/>
      <c r="E46" s="52"/>
      <c r="F46" s="51"/>
      <c r="G46" s="53"/>
      <c r="H46" s="50"/>
      <c r="I46" s="51"/>
      <c r="J46" s="51"/>
      <c r="K46" s="51"/>
      <c r="L46" s="51"/>
      <c r="M46" s="51"/>
      <c r="N46" s="51"/>
      <c r="O46" s="51"/>
      <c r="P46" s="51"/>
      <c r="Q46" s="51"/>
      <c r="R46" s="51"/>
      <c r="S46" s="51"/>
      <c r="T46" s="51"/>
      <c r="U46" s="16"/>
      <c r="V46" s="16"/>
      <c r="W46" s="37">
        <f t="shared" si="0"/>
        <v>0</v>
      </c>
      <c r="X46" s="38" t="str">
        <f t="shared" si="1"/>
        <v>BAJO</v>
      </c>
      <c r="Y46" s="16"/>
      <c r="Z46" s="37">
        <f t="shared" si="2"/>
        <v>0</v>
      </c>
      <c r="AA46" s="45" t="str">
        <f t="shared" si="3"/>
        <v>IV</v>
      </c>
      <c r="AB46" s="43" t="str">
        <f t="shared" si="4"/>
        <v>ACEPTABLE CON SEGUIMIENTO</v>
      </c>
      <c r="AC46" s="51"/>
      <c r="AD46" s="51"/>
      <c r="AE46" s="51"/>
      <c r="AF46" s="51"/>
      <c r="AG46" s="51"/>
      <c r="AH46" s="51"/>
      <c r="AI46" s="51"/>
      <c r="AJ46" s="51"/>
    </row>
    <row r="47" spans="3:41" ht="30" x14ac:dyDescent="0.25">
      <c r="C47" s="59"/>
      <c r="D47" s="60"/>
      <c r="E47" s="52"/>
      <c r="F47" s="51"/>
      <c r="G47" s="53"/>
      <c r="H47" s="50"/>
      <c r="I47" s="51"/>
      <c r="J47" s="51"/>
      <c r="K47" s="51"/>
      <c r="L47" s="51"/>
      <c r="M47" s="51"/>
      <c r="N47" s="51"/>
      <c r="O47" s="51"/>
      <c r="P47" s="51"/>
      <c r="Q47" s="51"/>
      <c r="R47" s="51"/>
      <c r="S47" s="51"/>
      <c r="T47" s="51"/>
      <c r="U47" s="16"/>
      <c r="V47" s="16"/>
      <c r="W47" s="37">
        <f t="shared" si="0"/>
        <v>0</v>
      </c>
      <c r="X47" s="38" t="str">
        <f t="shared" si="1"/>
        <v>BAJO</v>
      </c>
      <c r="Y47" s="16"/>
      <c r="Z47" s="37">
        <f t="shared" si="2"/>
        <v>0</v>
      </c>
      <c r="AA47" s="45" t="str">
        <f t="shared" si="3"/>
        <v>IV</v>
      </c>
      <c r="AB47" s="43" t="str">
        <f t="shared" si="4"/>
        <v>ACEPTABLE CON SEGUIMIENTO</v>
      </c>
      <c r="AC47" s="51"/>
      <c r="AD47" s="51"/>
      <c r="AE47" s="51"/>
      <c r="AF47" s="51"/>
      <c r="AG47" s="51"/>
      <c r="AH47" s="51"/>
      <c r="AI47" s="51"/>
      <c r="AJ47" s="51"/>
    </row>
    <row r="48" spans="3:41" ht="30" x14ac:dyDescent="0.25">
      <c r="C48" s="59"/>
      <c r="D48" s="60"/>
      <c r="E48" s="56"/>
      <c r="F48" s="54"/>
      <c r="G48" s="55"/>
      <c r="H48" s="50"/>
      <c r="I48" s="51"/>
      <c r="J48" s="51"/>
      <c r="K48" s="51"/>
      <c r="L48" s="51"/>
      <c r="M48" s="51"/>
      <c r="N48" s="51"/>
      <c r="O48" s="51"/>
      <c r="P48" s="51"/>
      <c r="Q48" s="51"/>
      <c r="R48" s="51"/>
      <c r="S48" s="51"/>
      <c r="T48" s="51"/>
      <c r="U48" s="16"/>
      <c r="V48" s="16"/>
      <c r="W48" s="37">
        <f t="shared" si="0"/>
        <v>0</v>
      </c>
      <c r="X48" s="38" t="str">
        <f t="shared" si="1"/>
        <v>BAJO</v>
      </c>
      <c r="Y48" s="16"/>
      <c r="Z48" s="37">
        <f t="shared" si="2"/>
        <v>0</v>
      </c>
      <c r="AA48" s="45" t="str">
        <f t="shared" si="3"/>
        <v>IV</v>
      </c>
      <c r="AB48" s="43" t="str">
        <f t="shared" si="4"/>
        <v>ACEPTABLE CON SEGUIMIENTO</v>
      </c>
      <c r="AC48" s="51"/>
      <c r="AD48" s="51"/>
      <c r="AE48" s="51"/>
      <c r="AF48" s="51"/>
      <c r="AG48" s="51"/>
      <c r="AH48" s="51"/>
      <c r="AI48" s="51"/>
      <c r="AJ48" s="51"/>
    </row>
    <row r="49" spans="3:41" ht="30" x14ac:dyDescent="0.25">
      <c r="C49" s="59"/>
      <c r="D49" s="60"/>
      <c r="E49" s="56"/>
      <c r="F49" s="54"/>
      <c r="G49" s="55"/>
      <c r="H49" s="50"/>
      <c r="I49" s="51"/>
      <c r="J49" s="51"/>
      <c r="K49" s="51"/>
      <c r="L49" s="51"/>
      <c r="M49" s="51"/>
      <c r="N49" s="51"/>
      <c r="O49" s="51"/>
      <c r="P49" s="51"/>
      <c r="Q49" s="51"/>
      <c r="R49" s="51"/>
      <c r="S49" s="51"/>
      <c r="T49" s="51"/>
      <c r="U49" s="16"/>
      <c r="V49" s="16"/>
      <c r="W49" s="37">
        <f t="shared" si="0"/>
        <v>0</v>
      </c>
      <c r="X49" s="38" t="str">
        <f t="shared" si="1"/>
        <v>BAJO</v>
      </c>
      <c r="Y49" s="16"/>
      <c r="Z49" s="37">
        <f t="shared" si="2"/>
        <v>0</v>
      </c>
      <c r="AA49" s="45" t="str">
        <f t="shared" si="3"/>
        <v>IV</v>
      </c>
      <c r="AB49" s="43" t="str">
        <f t="shared" si="4"/>
        <v>ACEPTABLE CON SEGUIMIENTO</v>
      </c>
      <c r="AC49" s="51"/>
      <c r="AD49" s="51"/>
      <c r="AE49" s="51"/>
      <c r="AF49" s="51"/>
      <c r="AG49" s="51"/>
      <c r="AH49" s="51"/>
      <c r="AI49" s="51"/>
      <c r="AJ49" s="51"/>
    </row>
    <row r="50" spans="3:41" ht="30" x14ac:dyDescent="0.25">
      <c r="C50" s="59"/>
      <c r="D50" s="60"/>
      <c r="E50" s="56"/>
      <c r="F50" s="54"/>
      <c r="G50" s="55"/>
      <c r="H50" s="50"/>
      <c r="I50" s="51"/>
      <c r="J50" s="51"/>
      <c r="K50" s="51"/>
      <c r="L50" s="51"/>
      <c r="M50" s="51"/>
      <c r="N50" s="51"/>
      <c r="O50" s="51"/>
      <c r="P50" s="51"/>
      <c r="Q50" s="51"/>
      <c r="R50" s="51"/>
      <c r="S50" s="51"/>
      <c r="T50" s="51"/>
      <c r="U50" s="16"/>
      <c r="V50" s="16"/>
      <c r="W50" s="37">
        <f t="shared" si="0"/>
        <v>0</v>
      </c>
      <c r="X50" s="38" t="str">
        <f t="shared" si="1"/>
        <v>BAJO</v>
      </c>
      <c r="Y50" s="16"/>
      <c r="Z50" s="37">
        <f t="shared" si="2"/>
        <v>0</v>
      </c>
      <c r="AA50" s="45" t="str">
        <f t="shared" si="3"/>
        <v>IV</v>
      </c>
      <c r="AB50" s="43" t="str">
        <f t="shared" si="4"/>
        <v>ACEPTABLE CON SEGUIMIENTO</v>
      </c>
      <c r="AC50" s="51"/>
      <c r="AD50" s="51"/>
      <c r="AE50" s="51"/>
      <c r="AF50" s="51"/>
      <c r="AG50" s="51"/>
      <c r="AH50" s="51"/>
      <c r="AI50" s="51"/>
      <c r="AJ50" s="51"/>
    </row>
    <row r="51" spans="3:41" ht="30" x14ac:dyDescent="0.25">
      <c r="C51" s="59"/>
      <c r="D51" s="60"/>
      <c r="E51" s="56"/>
      <c r="F51" s="54"/>
      <c r="G51" s="55"/>
      <c r="H51" s="50"/>
      <c r="I51" s="51"/>
      <c r="J51" s="51"/>
      <c r="K51" s="51"/>
      <c r="L51" s="51"/>
      <c r="M51" s="51"/>
      <c r="N51" s="51"/>
      <c r="O51" s="51"/>
      <c r="P51" s="51"/>
      <c r="Q51" s="51"/>
      <c r="R51" s="51"/>
      <c r="S51" s="51"/>
      <c r="T51" s="51"/>
      <c r="U51" s="16"/>
      <c r="V51" s="16"/>
      <c r="W51" s="37">
        <f t="shared" si="0"/>
        <v>0</v>
      </c>
      <c r="X51" s="38" t="str">
        <f t="shared" si="1"/>
        <v>BAJO</v>
      </c>
      <c r="Y51" s="16"/>
      <c r="Z51" s="37">
        <f t="shared" si="2"/>
        <v>0</v>
      </c>
      <c r="AA51" s="45" t="str">
        <f t="shared" si="3"/>
        <v>IV</v>
      </c>
      <c r="AB51" s="43" t="str">
        <f t="shared" si="4"/>
        <v>ACEPTABLE CON SEGUIMIENTO</v>
      </c>
      <c r="AC51" s="51"/>
      <c r="AD51" s="51"/>
      <c r="AE51" s="51"/>
      <c r="AF51" s="51"/>
      <c r="AG51" s="51"/>
      <c r="AH51" s="51"/>
      <c r="AI51" s="51"/>
      <c r="AJ51" s="51"/>
      <c r="AO51" t="s">
        <v>41</v>
      </c>
    </row>
    <row r="52" spans="3:41" ht="30" x14ac:dyDescent="0.25">
      <c r="C52" s="59"/>
      <c r="D52" s="60"/>
      <c r="E52" s="56"/>
      <c r="F52" s="56"/>
      <c r="G52" s="61"/>
      <c r="H52" s="50"/>
      <c r="I52" s="51"/>
      <c r="J52" s="51"/>
      <c r="K52" s="51"/>
      <c r="L52" s="51"/>
      <c r="M52" s="51"/>
      <c r="N52" s="51"/>
      <c r="O52" s="51"/>
      <c r="P52" s="51"/>
      <c r="Q52" s="51"/>
      <c r="R52" s="51"/>
      <c r="S52" s="51"/>
      <c r="T52" s="51"/>
      <c r="U52" s="16"/>
      <c r="V52" s="16"/>
      <c r="W52" s="37">
        <f t="shared" si="0"/>
        <v>0</v>
      </c>
      <c r="X52" s="38" t="str">
        <f t="shared" si="1"/>
        <v>BAJO</v>
      </c>
      <c r="Y52" s="16"/>
      <c r="Z52" s="37">
        <f t="shared" si="2"/>
        <v>0</v>
      </c>
      <c r="AA52" s="45" t="str">
        <f t="shared" si="3"/>
        <v>IV</v>
      </c>
      <c r="AB52" s="43" t="str">
        <f t="shared" si="4"/>
        <v>ACEPTABLE CON SEGUIMIENTO</v>
      </c>
      <c r="AC52" s="51"/>
      <c r="AD52" s="51"/>
      <c r="AE52" s="51"/>
      <c r="AF52" s="51"/>
      <c r="AG52" s="51"/>
      <c r="AH52" s="51"/>
      <c r="AI52" s="51"/>
      <c r="AJ52" s="51"/>
    </row>
    <row r="53" spans="3:41" ht="30" x14ac:dyDescent="0.25">
      <c r="C53" s="59"/>
      <c r="D53" s="60"/>
      <c r="E53" s="56"/>
      <c r="F53" s="56"/>
      <c r="G53" s="61"/>
      <c r="H53" s="50"/>
      <c r="I53" s="51"/>
      <c r="J53" s="51"/>
      <c r="K53" s="51"/>
      <c r="L53" s="51"/>
      <c r="M53" s="51"/>
      <c r="N53" s="51"/>
      <c r="O53" s="51"/>
      <c r="P53" s="51"/>
      <c r="Q53" s="51"/>
      <c r="R53" s="51"/>
      <c r="S53" s="51"/>
      <c r="T53" s="51"/>
      <c r="U53" s="16"/>
      <c r="V53" s="16"/>
      <c r="W53" s="37">
        <f t="shared" si="0"/>
        <v>0</v>
      </c>
      <c r="X53" s="38" t="str">
        <f t="shared" si="1"/>
        <v>BAJO</v>
      </c>
      <c r="Y53" s="16"/>
      <c r="Z53" s="37">
        <f t="shared" si="2"/>
        <v>0</v>
      </c>
      <c r="AA53" s="45" t="str">
        <f t="shared" si="3"/>
        <v>IV</v>
      </c>
      <c r="AB53" s="43" t="str">
        <f t="shared" si="4"/>
        <v>ACEPTABLE CON SEGUIMIENTO</v>
      </c>
      <c r="AC53" s="51"/>
      <c r="AD53" s="51"/>
      <c r="AE53" s="51"/>
      <c r="AF53" s="51"/>
      <c r="AG53" s="51"/>
      <c r="AH53" s="51"/>
      <c r="AI53" s="51"/>
      <c r="AJ53" s="51"/>
    </row>
    <row r="54" spans="3:41" ht="30" x14ac:dyDescent="0.25">
      <c r="C54" s="59"/>
      <c r="D54" s="60"/>
      <c r="E54" s="52"/>
      <c r="F54" s="51"/>
      <c r="G54" s="53"/>
      <c r="H54" s="50"/>
      <c r="I54" s="51"/>
      <c r="J54" s="51"/>
      <c r="K54" s="51"/>
      <c r="L54" s="51"/>
      <c r="M54" s="51"/>
      <c r="N54" s="51"/>
      <c r="O54" s="51"/>
      <c r="P54" s="51"/>
      <c r="Q54" s="51"/>
      <c r="R54" s="51"/>
      <c r="S54" s="51"/>
      <c r="T54" s="51"/>
      <c r="U54" s="16"/>
      <c r="V54" s="16"/>
      <c r="W54" s="37">
        <f t="shared" si="0"/>
        <v>0</v>
      </c>
      <c r="X54" s="38" t="str">
        <f t="shared" si="1"/>
        <v>BAJO</v>
      </c>
      <c r="Y54" s="16"/>
      <c r="Z54" s="37">
        <f t="shared" si="2"/>
        <v>0</v>
      </c>
      <c r="AA54" s="45" t="str">
        <f t="shared" si="3"/>
        <v>IV</v>
      </c>
      <c r="AB54" s="43" t="str">
        <f t="shared" si="4"/>
        <v>ACEPTABLE CON SEGUIMIENTO</v>
      </c>
      <c r="AC54" s="51"/>
      <c r="AD54" s="51"/>
      <c r="AE54" s="51"/>
      <c r="AF54" s="51"/>
      <c r="AG54" s="51"/>
      <c r="AH54" s="51"/>
      <c r="AI54" s="51"/>
      <c r="AJ54" s="51"/>
    </row>
    <row r="55" spans="3:41" ht="30" x14ac:dyDescent="0.25">
      <c r="C55" s="59"/>
      <c r="D55" s="60"/>
      <c r="E55" s="52"/>
      <c r="F55" s="51"/>
      <c r="G55" s="53"/>
      <c r="H55" s="50"/>
      <c r="I55" s="51"/>
      <c r="J55" s="51"/>
      <c r="K55" s="51"/>
      <c r="L55" s="51"/>
      <c r="M55" s="51"/>
      <c r="N55" s="51"/>
      <c r="O55" s="51"/>
      <c r="P55" s="51"/>
      <c r="Q55" s="51"/>
      <c r="R55" s="51"/>
      <c r="S55" s="51"/>
      <c r="T55" s="51"/>
      <c r="U55" s="16"/>
      <c r="V55" s="16"/>
      <c r="W55" s="37">
        <f t="shared" si="0"/>
        <v>0</v>
      </c>
      <c r="X55" s="38" t="str">
        <f t="shared" si="1"/>
        <v>BAJO</v>
      </c>
      <c r="Y55" s="16"/>
      <c r="Z55" s="37">
        <f t="shared" si="2"/>
        <v>0</v>
      </c>
      <c r="AA55" s="45" t="str">
        <f t="shared" si="3"/>
        <v>IV</v>
      </c>
      <c r="AB55" s="43" t="str">
        <f t="shared" si="4"/>
        <v>ACEPTABLE CON SEGUIMIENTO</v>
      </c>
      <c r="AC55" s="51"/>
      <c r="AD55" s="51"/>
      <c r="AE55" s="51"/>
      <c r="AF55" s="51"/>
      <c r="AG55" s="51"/>
      <c r="AH55" s="51"/>
      <c r="AI55" s="51"/>
      <c r="AJ55" s="51"/>
    </row>
    <row r="56" spans="3:41" ht="30" x14ac:dyDescent="0.25">
      <c r="C56" s="59"/>
      <c r="D56" s="60"/>
      <c r="E56" s="52"/>
      <c r="F56" s="51"/>
      <c r="G56" s="53"/>
      <c r="H56" s="50"/>
      <c r="I56" s="51"/>
      <c r="J56" s="51"/>
      <c r="K56" s="51"/>
      <c r="L56" s="51"/>
      <c r="M56" s="51"/>
      <c r="N56" s="51"/>
      <c r="O56" s="51"/>
      <c r="P56" s="51"/>
      <c r="Q56" s="51"/>
      <c r="R56" s="51"/>
      <c r="S56" s="51"/>
      <c r="T56" s="51"/>
      <c r="U56" s="16"/>
      <c r="V56" s="16"/>
      <c r="W56" s="37">
        <f t="shared" si="0"/>
        <v>0</v>
      </c>
      <c r="X56" s="38" t="str">
        <f t="shared" si="1"/>
        <v>BAJO</v>
      </c>
      <c r="Y56" s="16"/>
      <c r="Z56" s="37">
        <f t="shared" si="2"/>
        <v>0</v>
      </c>
      <c r="AA56" s="45" t="str">
        <f t="shared" si="3"/>
        <v>IV</v>
      </c>
      <c r="AB56" s="43" t="str">
        <f t="shared" si="4"/>
        <v>ACEPTABLE CON SEGUIMIENTO</v>
      </c>
      <c r="AC56" s="51"/>
      <c r="AD56" s="51"/>
      <c r="AE56" s="51"/>
      <c r="AF56" s="51"/>
      <c r="AG56" s="51"/>
      <c r="AH56" s="51"/>
      <c r="AI56" s="51"/>
      <c r="AJ56" s="51"/>
    </row>
    <row r="57" spans="3:41" ht="30" x14ac:dyDescent="0.25">
      <c r="C57" s="59"/>
      <c r="D57" s="60"/>
      <c r="E57" s="56"/>
      <c r="F57" s="54"/>
      <c r="G57" s="55"/>
      <c r="H57" s="50"/>
      <c r="I57" s="51"/>
      <c r="J57" s="51"/>
      <c r="K57" s="51"/>
      <c r="L57" s="51"/>
      <c r="M57" s="51"/>
      <c r="N57" s="51"/>
      <c r="O57" s="51"/>
      <c r="P57" s="51"/>
      <c r="Q57" s="51"/>
      <c r="R57" s="51"/>
      <c r="S57" s="51"/>
      <c r="T57" s="51"/>
      <c r="U57" s="16"/>
      <c r="V57" s="16"/>
      <c r="W57" s="37">
        <f t="shared" si="0"/>
        <v>0</v>
      </c>
      <c r="X57" s="38" t="str">
        <f t="shared" si="1"/>
        <v>BAJO</v>
      </c>
      <c r="Y57" s="16"/>
      <c r="Z57" s="37">
        <f t="shared" si="2"/>
        <v>0</v>
      </c>
      <c r="AA57" s="45" t="str">
        <f t="shared" si="3"/>
        <v>IV</v>
      </c>
      <c r="AB57" s="43" t="str">
        <f t="shared" si="4"/>
        <v>ACEPTABLE CON SEGUIMIENTO</v>
      </c>
      <c r="AC57" s="51"/>
      <c r="AD57" s="51"/>
      <c r="AE57" s="51"/>
      <c r="AF57" s="51"/>
      <c r="AG57" s="51"/>
      <c r="AH57" s="51"/>
      <c r="AI57" s="51"/>
      <c r="AJ57" s="51"/>
    </row>
    <row r="58" spans="3:41" ht="30" x14ac:dyDescent="0.25">
      <c r="C58" s="59"/>
      <c r="D58" s="60"/>
      <c r="E58" s="56"/>
      <c r="F58" s="54"/>
      <c r="G58" s="55"/>
      <c r="H58" s="50"/>
      <c r="I58" s="51"/>
      <c r="J58" s="51"/>
      <c r="K58" s="51"/>
      <c r="L58" s="51"/>
      <c r="M58" s="51"/>
      <c r="N58" s="51"/>
      <c r="O58" s="51"/>
      <c r="P58" s="51"/>
      <c r="Q58" s="51"/>
      <c r="R58" s="51"/>
      <c r="S58" s="51"/>
      <c r="T58" s="51"/>
      <c r="U58" s="16"/>
      <c r="V58" s="16"/>
      <c r="W58" s="37">
        <f t="shared" si="0"/>
        <v>0</v>
      </c>
      <c r="X58" s="38" t="str">
        <f t="shared" si="1"/>
        <v>BAJO</v>
      </c>
      <c r="Y58" s="16"/>
      <c r="Z58" s="37">
        <f t="shared" si="2"/>
        <v>0</v>
      </c>
      <c r="AA58" s="45" t="str">
        <f t="shared" si="3"/>
        <v>IV</v>
      </c>
      <c r="AB58" s="43" t="str">
        <f t="shared" si="4"/>
        <v>ACEPTABLE CON SEGUIMIENTO</v>
      </c>
      <c r="AC58" s="51"/>
      <c r="AD58" s="51"/>
      <c r="AE58" s="51"/>
      <c r="AF58" s="51"/>
      <c r="AG58" s="51"/>
      <c r="AH58" s="51"/>
      <c r="AI58" s="51"/>
      <c r="AJ58" s="51"/>
    </row>
    <row r="59" spans="3:41" ht="30" x14ac:dyDescent="0.25">
      <c r="C59" s="59"/>
      <c r="D59" s="60"/>
      <c r="E59" s="56"/>
      <c r="F59" s="54"/>
      <c r="G59" s="55"/>
      <c r="H59" s="50"/>
      <c r="I59" s="51"/>
      <c r="J59" s="51"/>
      <c r="K59" s="51"/>
      <c r="L59" s="51"/>
      <c r="M59" s="51"/>
      <c r="N59" s="51"/>
      <c r="O59" s="51"/>
      <c r="P59" s="51"/>
      <c r="Q59" s="51"/>
      <c r="R59" s="51"/>
      <c r="S59" s="51"/>
      <c r="T59" s="51"/>
      <c r="U59" s="16"/>
      <c r="V59" s="16"/>
      <c r="W59" s="37">
        <f t="shared" si="0"/>
        <v>0</v>
      </c>
      <c r="X59" s="38" t="str">
        <f t="shared" si="1"/>
        <v>BAJO</v>
      </c>
      <c r="Y59" s="16"/>
      <c r="Z59" s="37">
        <f t="shared" si="2"/>
        <v>0</v>
      </c>
      <c r="AA59" s="45" t="str">
        <f t="shared" si="3"/>
        <v>IV</v>
      </c>
      <c r="AB59" s="43" t="str">
        <f t="shared" si="4"/>
        <v>ACEPTABLE CON SEGUIMIENTO</v>
      </c>
      <c r="AC59" s="51"/>
      <c r="AD59" s="51"/>
      <c r="AE59" s="51"/>
      <c r="AF59" s="51"/>
      <c r="AG59" s="51"/>
      <c r="AH59" s="51"/>
      <c r="AI59" s="51"/>
      <c r="AJ59" s="51"/>
    </row>
    <row r="60" spans="3:41" ht="30" x14ac:dyDescent="0.25">
      <c r="C60" s="59"/>
      <c r="D60" s="60"/>
      <c r="E60" s="56"/>
      <c r="F60" s="54"/>
      <c r="G60" s="55"/>
      <c r="H60" s="50"/>
      <c r="I60" s="51"/>
      <c r="J60" s="51"/>
      <c r="K60" s="51"/>
      <c r="L60" s="51"/>
      <c r="M60" s="51"/>
      <c r="N60" s="51"/>
      <c r="O60" s="51"/>
      <c r="P60" s="51"/>
      <c r="Q60" s="51"/>
      <c r="R60" s="51"/>
      <c r="S60" s="51"/>
      <c r="T60" s="51"/>
      <c r="U60" s="16"/>
      <c r="V60" s="16"/>
      <c r="W60" s="37">
        <f t="shared" si="0"/>
        <v>0</v>
      </c>
      <c r="X60" s="38" t="str">
        <f t="shared" si="1"/>
        <v>BAJO</v>
      </c>
      <c r="Y60" s="16"/>
      <c r="Z60" s="37">
        <f t="shared" si="2"/>
        <v>0</v>
      </c>
      <c r="AA60" s="45" t="str">
        <f t="shared" si="3"/>
        <v>IV</v>
      </c>
      <c r="AB60" s="43" t="str">
        <f t="shared" si="4"/>
        <v>ACEPTABLE CON SEGUIMIENTO</v>
      </c>
      <c r="AC60" s="51"/>
      <c r="AD60" s="51"/>
      <c r="AE60" s="51"/>
      <c r="AF60" s="51"/>
      <c r="AG60" s="51"/>
      <c r="AH60" s="51"/>
      <c r="AI60" s="51"/>
      <c r="AJ60" s="51"/>
    </row>
    <row r="61" spans="3:41" ht="30" x14ac:dyDescent="0.25">
      <c r="C61" s="59"/>
      <c r="D61" s="60"/>
      <c r="E61" s="56"/>
      <c r="F61" s="56"/>
      <c r="G61" s="61"/>
      <c r="H61" s="50"/>
      <c r="I61" s="51"/>
      <c r="J61" s="51"/>
      <c r="K61" s="51"/>
      <c r="L61" s="51"/>
      <c r="M61" s="51"/>
      <c r="N61" s="51"/>
      <c r="O61" s="51"/>
      <c r="P61" s="51"/>
      <c r="Q61" s="51"/>
      <c r="R61" s="51"/>
      <c r="S61" s="51"/>
      <c r="T61" s="51"/>
      <c r="U61" s="16"/>
      <c r="V61" s="16"/>
      <c r="W61" s="37">
        <f t="shared" si="0"/>
        <v>0</v>
      </c>
      <c r="X61" s="38" t="str">
        <f t="shared" si="1"/>
        <v>BAJO</v>
      </c>
      <c r="Y61" s="16"/>
      <c r="Z61" s="37">
        <f t="shared" si="2"/>
        <v>0</v>
      </c>
      <c r="AA61" s="45" t="str">
        <f t="shared" si="3"/>
        <v>IV</v>
      </c>
      <c r="AB61" s="43" t="str">
        <f t="shared" si="4"/>
        <v>ACEPTABLE CON SEGUIMIENTO</v>
      </c>
      <c r="AC61" s="51"/>
      <c r="AD61" s="51"/>
      <c r="AE61" s="51"/>
      <c r="AF61" s="51"/>
      <c r="AG61" s="51"/>
      <c r="AH61" s="51"/>
      <c r="AI61" s="51"/>
      <c r="AJ61" s="51"/>
    </row>
    <row r="62" spans="3:41" ht="30" x14ac:dyDescent="0.25">
      <c r="C62" s="59"/>
      <c r="D62" s="60"/>
      <c r="E62" s="56"/>
      <c r="F62" s="56"/>
      <c r="G62" s="61"/>
      <c r="H62" s="50"/>
      <c r="I62" s="51"/>
      <c r="J62" s="51"/>
      <c r="K62" s="51"/>
      <c r="L62" s="51"/>
      <c r="M62" s="51"/>
      <c r="N62" s="51"/>
      <c r="O62" s="51"/>
      <c r="P62" s="51"/>
      <c r="Q62" s="51"/>
      <c r="R62" s="51"/>
      <c r="S62" s="51"/>
      <c r="T62" s="51"/>
      <c r="U62" s="16"/>
      <c r="V62" s="16"/>
      <c r="W62" s="37">
        <f t="shared" si="0"/>
        <v>0</v>
      </c>
      <c r="X62" s="38" t="str">
        <f t="shared" si="1"/>
        <v>BAJO</v>
      </c>
      <c r="Y62" s="16"/>
      <c r="Z62" s="37">
        <f t="shared" si="2"/>
        <v>0</v>
      </c>
      <c r="AA62" s="45" t="str">
        <f t="shared" si="3"/>
        <v>IV</v>
      </c>
      <c r="AB62" s="43" t="str">
        <f t="shared" si="4"/>
        <v>ACEPTABLE CON SEGUIMIENTO</v>
      </c>
      <c r="AC62" s="51"/>
      <c r="AD62" s="51"/>
      <c r="AE62" s="51"/>
      <c r="AF62" s="51"/>
      <c r="AG62" s="51"/>
      <c r="AH62" s="51"/>
      <c r="AI62" s="51"/>
      <c r="AJ62" s="51"/>
    </row>
    <row r="63" spans="3:41" ht="30" x14ac:dyDescent="0.25">
      <c r="C63" s="59"/>
      <c r="D63" s="60"/>
      <c r="E63" s="52"/>
      <c r="F63" s="51"/>
      <c r="G63" s="53"/>
      <c r="H63" s="50"/>
      <c r="I63" s="51"/>
      <c r="J63" s="51"/>
      <c r="K63" s="51"/>
      <c r="L63" s="51"/>
      <c r="M63" s="51"/>
      <c r="N63" s="51"/>
      <c r="O63" s="51"/>
      <c r="P63" s="51"/>
      <c r="Q63" s="51"/>
      <c r="R63" s="51"/>
      <c r="S63" s="51"/>
      <c r="T63" s="51"/>
      <c r="U63" s="16"/>
      <c r="V63" s="16"/>
      <c r="W63" s="37">
        <f t="shared" si="0"/>
        <v>0</v>
      </c>
      <c r="X63" s="38" t="str">
        <f t="shared" si="1"/>
        <v>BAJO</v>
      </c>
      <c r="Y63" s="16"/>
      <c r="Z63" s="37">
        <f t="shared" si="2"/>
        <v>0</v>
      </c>
      <c r="AA63" s="45" t="str">
        <f t="shared" si="3"/>
        <v>IV</v>
      </c>
      <c r="AB63" s="43" t="str">
        <f t="shared" si="4"/>
        <v>ACEPTABLE CON SEGUIMIENTO</v>
      </c>
      <c r="AC63" s="51"/>
      <c r="AD63" s="51"/>
      <c r="AE63" s="51"/>
      <c r="AF63" s="51"/>
      <c r="AG63" s="51"/>
      <c r="AH63" s="51"/>
      <c r="AI63" s="51"/>
      <c r="AJ63" s="51"/>
    </row>
    <row r="64" spans="3:41" ht="30" x14ac:dyDescent="0.25">
      <c r="C64" s="59"/>
      <c r="D64" s="60"/>
      <c r="E64" s="52"/>
      <c r="F64" s="51"/>
      <c r="G64" s="53"/>
      <c r="H64" s="50"/>
      <c r="I64" s="51"/>
      <c r="J64" s="51"/>
      <c r="K64" s="51"/>
      <c r="L64" s="51"/>
      <c r="M64" s="51"/>
      <c r="N64" s="51"/>
      <c r="O64" s="51"/>
      <c r="P64" s="51"/>
      <c r="Q64" s="51"/>
      <c r="R64" s="51"/>
      <c r="S64" s="51"/>
      <c r="T64" s="51"/>
      <c r="U64" s="16"/>
      <c r="V64" s="16"/>
      <c r="W64" s="37">
        <f t="shared" si="0"/>
        <v>0</v>
      </c>
      <c r="X64" s="38" t="str">
        <f t="shared" si="1"/>
        <v>BAJO</v>
      </c>
      <c r="Y64" s="16"/>
      <c r="Z64" s="37">
        <f t="shared" si="2"/>
        <v>0</v>
      </c>
      <c r="AA64" s="45" t="str">
        <f t="shared" si="3"/>
        <v>IV</v>
      </c>
      <c r="AB64" s="43" t="str">
        <f t="shared" si="4"/>
        <v>ACEPTABLE CON SEGUIMIENTO</v>
      </c>
      <c r="AC64" s="51"/>
      <c r="AD64" s="51"/>
      <c r="AE64" s="51"/>
      <c r="AF64" s="51"/>
      <c r="AG64" s="51"/>
      <c r="AH64" s="51"/>
      <c r="AI64" s="51"/>
      <c r="AJ64" s="51"/>
    </row>
    <row r="65" spans="3:41" ht="30" x14ac:dyDescent="0.25">
      <c r="C65" s="59"/>
      <c r="D65" s="60"/>
      <c r="E65" s="52"/>
      <c r="F65" s="51"/>
      <c r="G65" s="53"/>
      <c r="H65" s="50"/>
      <c r="I65" s="51"/>
      <c r="J65" s="51"/>
      <c r="K65" s="51"/>
      <c r="L65" s="51"/>
      <c r="M65" s="51"/>
      <c r="N65" s="51"/>
      <c r="O65" s="51"/>
      <c r="P65" s="51"/>
      <c r="Q65" s="51"/>
      <c r="R65" s="51"/>
      <c r="S65" s="51"/>
      <c r="T65" s="51"/>
      <c r="U65" s="16"/>
      <c r="V65" s="16"/>
      <c r="W65" s="37">
        <f t="shared" si="0"/>
        <v>0</v>
      </c>
      <c r="X65" s="38" t="str">
        <f t="shared" si="1"/>
        <v>BAJO</v>
      </c>
      <c r="Y65" s="16"/>
      <c r="Z65" s="37">
        <f t="shared" si="2"/>
        <v>0</v>
      </c>
      <c r="AA65" s="45" t="str">
        <f t="shared" si="3"/>
        <v>IV</v>
      </c>
      <c r="AB65" s="43" t="str">
        <f t="shared" si="4"/>
        <v>ACEPTABLE CON SEGUIMIENTO</v>
      </c>
      <c r="AC65" s="51"/>
      <c r="AD65" s="51"/>
      <c r="AE65" s="51"/>
      <c r="AF65" s="51"/>
      <c r="AG65" s="51"/>
      <c r="AH65" s="51"/>
      <c r="AI65" s="51"/>
      <c r="AJ65" s="51"/>
    </row>
    <row r="66" spans="3:41" ht="30" x14ac:dyDescent="0.25">
      <c r="C66" s="59"/>
      <c r="D66" s="60"/>
      <c r="E66" s="56"/>
      <c r="F66" s="54"/>
      <c r="G66" s="55"/>
      <c r="H66" s="50"/>
      <c r="I66" s="51"/>
      <c r="J66" s="51"/>
      <c r="K66" s="51"/>
      <c r="L66" s="51"/>
      <c r="M66" s="51"/>
      <c r="N66" s="51"/>
      <c r="O66" s="51"/>
      <c r="P66" s="51"/>
      <c r="Q66" s="51"/>
      <c r="R66" s="51"/>
      <c r="S66" s="51"/>
      <c r="T66" s="51"/>
      <c r="U66" s="16"/>
      <c r="V66" s="16"/>
      <c r="W66" s="37">
        <f t="shared" si="0"/>
        <v>0</v>
      </c>
      <c r="X66" s="38" t="str">
        <f t="shared" si="1"/>
        <v>BAJO</v>
      </c>
      <c r="Y66" s="16"/>
      <c r="Z66" s="37">
        <f t="shared" si="2"/>
        <v>0</v>
      </c>
      <c r="AA66" s="45" t="str">
        <f t="shared" si="3"/>
        <v>IV</v>
      </c>
      <c r="AB66" s="43" t="str">
        <f t="shared" si="4"/>
        <v>ACEPTABLE CON SEGUIMIENTO</v>
      </c>
      <c r="AC66" s="51"/>
      <c r="AD66" s="51"/>
      <c r="AE66" s="51"/>
      <c r="AF66" s="51"/>
      <c r="AG66" s="51"/>
      <c r="AH66" s="51"/>
      <c r="AI66" s="51"/>
      <c r="AJ66" s="51"/>
    </row>
    <row r="67" spans="3:41" ht="30" x14ac:dyDescent="0.25">
      <c r="C67" s="59"/>
      <c r="D67" s="60"/>
      <c r="E67" s="56"/>
      <c r="F67" s="54"/>
      <c r="G67" s="55"/>
      <c r="H67" s="50"/>
      <c r="I67" s="51"/>
      <c r="J67" s="51"/>
      <c r="K67" s="51"/>
      <c r="L67" s="51"/>
      <c r="M67" s="51"/>
      <c r="N67" s="51"/>
      <c r="O67" s="51"/>
      <c r="P67" s="51"/>
      <c r="Q67" s="51"/>
      <c r="R67" s="51"/>
      <c r="S67" s="51"/>
      <c r="T67" s="51"/>
      <c r="U67" s="16"/>
      <c r="V67" s="16"/>
      <c r="W67" s="37">
        <f t="shared" si="0"/>
        <v>0</v>
      </c>
      <c r="X67" s="38" t="str">
        <f t="shared" si="1"/>
        <v>BAJO</v>
      </c>
      <c r="Y67" s="16"/>
      <c r="Z67" s="37">
        <f t="shared" si="2"/>
        <v>0</v>
      </c>
      <c r="AA67" s="45" t="str">
        <f t="shared" si="3"/>
        <v>IV</v>
      </c>
      <c r="AB67" s="43" t="str">
        <f t="shared" si="4"/>
        <v>ACEPTABLE CON SEGUIMIENTO</v>
      </c>
      <c r="AC67" s="51"/>
      <c r="AD67" s="51"/>
      <c r="AE67" s="51"/>
      <c r="AF67" s="51"/>
      <c r="AG67" s="51"/>
      <c r="AH67" s="51"/>
      <c r="AI67" s="51"/>
      <c r="AJ67" s="51"/>
    </row>
    <row r="68" spans="3:41" ht="30" x14ac:dyDescent="0.25">
      <c r="C68" s="59"/>
      <c r="D68" s="60"/>
      <c r="E68" s="56"/>
      <c r="F68" s="54"/>
      <c r="G68" s="55"/>
      <c r="H68" s="50"/>
      <c r="I68" s="51"/>
      <c r="J68" s="51"/>
      <c r="K68" s="51"/>
      <c r="L68" s="51"/>
      <c r="M68" s="51"/>
      <c r="N68" s="51"/>
      <c r="O68" s="51"/>
      <c r="P68" s="51"/>
      <c r="Q68" s="51"/>
      <c r="R68" s="51"/>
      <c r="S68" s="51"/>
      <c r="T68" s="51"/>
      <c r="U68" s="16"/>
      <c r="V68" s="16"/>
      <c r="W68" s="37">
        <f t="shared" si="0"/>
        <v>0</v>
      </c>
      <c r="X68" s="38" t="str">
        <f t="shared" si="1"/>
        <v>BAJO</v>
      </c>
      <c r="Y68" s="16"/>
      <c r="Z68" s="37">
        <f t="shared" si="2"/>
        <v>0</v>
      </c>
      <c r="AA68" s="45" t="str">
        <f t="shared" si="3"/>
        <v>IV</v>
      </c>
      <c r="AB68" s="43" t="str">
        <f t="shared" si="4"/>
        <v>ACEPTABLE CON SEGUIMIENTO</v>
      </c>
      <c r="AC68" s="51"/>
      <c r="AD68" s="51"/>
      <c r="AE68" s="51"/>
      <c r="AF68" s="51"/>
      <c r="AG68" s="51"/>
      <c r="AH68" s="51"/>
      <c r="AI68" s="51"/>
      <c r="AJ68" s="51"/>
    </row>
    <row r="69" spans="3:41" ht="30" x14ac:dyDescent="0.25">
      <c r="C69" s="59"/>
      <c r="D69" s="60"/>
      <c r="E69" s="56"/>
      <c r="F69" s="54"/>
      <c r="G69" s="55"/>
      <c r="H69" s="50"/>
      <c r="I69" s="51"/>
      <c r="J69" s="51"/>
      <c r="K69" s="51"/>
      <c r="L69" s="51"/>
      <c r="M69" s="51"/>
      <c r="N69" s="51"/>
      <c r="O69" s="51"/>
      <c r="P69" s="51"/>
      <c r="Q69" s="51"/>
      <c r="R69" s="51"/>
      <c r="S69" s="51"/>
      <c r="T69" s="51"/>
      <c r="U69" s="16"/>
      <c r="V69" s="16"/>
      <c r="W69" s="37">
        <f t="shared" si="0"/>
        <v>0</v>
      </c>
      <c r="X69" s="38" t="str">
        <f t="shared" si="1"/>
        <v>BAJO</v>
      </c>
      <c r="Y69" s="16"/>
      <c r="Z69" s="37">
        <f t="shared" si="2"/>
        <v>0</v>
      </c>
      <c r="AA69" s="45" t="str">
        <f t="shared" si="3"/>
        <v>IV</v>
      </c>
      <c r="AB69" s="43" t="str">
        <f t="shared" si="4"/>
        <v>ACEPTABLE CON SEGUIMIENTO</v>
      </c>
      <c r="AC69" s="51"/>
      <c r="AD69" s="51"/>
      <c r="AE69" s="51"/>
      <c r="AF69" s="51"/>
      <c r="AG69" s="51"/>
      <c r="AH69" s="51"/>
      <c r="AI69" s="51"/>
      <c r="AJ69" s="51"/>
      <c r="AO69" t="s">
        <v>41</v>
      </c>
    </row>
    <row r="70" spans="3:41" ht="30" x14ac:dyDescent="0.25">
      <c r="C70" s="59"/>
      <c r="D70" s="60"/>
      <c r="E70" s="56"/>
      <c r="F70" s="56"/>
      <c r="G70" s="61"/>
      <c r="H70" s="50"/>
      <c r="I70" s="51"/>
      <c r="J70" s="51"/>
      <c r="K70" s="51"/>
      <c r="L70" s="51"/>
      <c r="M70" s="51"/>
      <c r="N70" s="51"/>
      <c r="O70" s="51"/>
      <c r="P70" s="51"/>
      <c r="Q70" s="51"/>
      <c r="R70" s="51"/>
      <c r="S70" s="51"/>
      <c r="T70" s="51"/>
      <c r="U70" s="16"/>
      <c r="V70" s="16"/>
      <c r="W70" s="37">
        <f t="shared" si="0"/>
        <v>0</v>
      </c>
      <c r="X70" s="38" t="str">
        <f t="shared" si="1"/>
        <v>BAJO</v>
      </c>
      <c r="Y70" s="16"/>
      <c r="Z70" s="37">
        <f t="shared" si="2"/>
        <v>0</v>
      </c>
      <c r="AA70" s="45" t="str">
        <f t="shared" si="3"/>
        <v>IV</v>
      </c>
      <c r="AB70" s="43" t="str">
        <f t="shared" si="4"/>
        <v>ACEPTABLE CON SEGUIMIENTO</v>
      </c>
      <c r="AC70" s="51"/>
      <c r="AD70" s="51"/>
      <c r="AE70" s="51"/>
      <c r="AF70" s="51"/>
      <c r="AG70" s="51"/>
      <c r="AH70" s="51"/>
      <c r="AI70" s="51"/>
      <c r="AJ70" s="51"/>
    </row>
    <row r="71" spans="3:41" ht="30" x14ac:dyDescent="0.25">
      <c r="C71" s="59"/>
      <c r="D71" s="60"/>
      <c r="E71" s="56"/>
      <c r="F71" s="56"/>
      <c r="G71" s="61"/>
      <c r="H71" s="50"/>
      <c r="I71" s="51"/>
      <c r="J71" s="51"/>
      <c r="K71" s="51"/>
      <c r="L71" s="51"/>
      <c r="M71" s="51"/>
      <c r="N71" s="51"/>
      <c r="O71" s="51"/>
      <c r="P71" s="51"/>
      <c r="Q71" s="51"/>
      <c r="R71" s="51"/>
      <c r="S71" s="51"/>
      <c r="T71" s="51"/>
      <c r="U71" s="16"/>
      <c r="V71" s="16"/>
      <c r="W71" s="37">
        <f t="shared" ref="W71:W116" si="10">+U71*V71</f>
        <v>0</v>
      </c>
      <c r="X71" s="38" t="str">
        <f t="shared" ref="X71:X115" si="11">IF(W71&lt;=4,"BAJO",IF(W71&lt;=8,"MEDIO",IF(W71&lt;=20,"ALTO","MUY ALTO")))</f>
        <v>BAJO</v>
      </c>
      <c r="Y71" s="16"/>
      <c r="Z71" s="37">
        <f t="shared" si="2"/>
        <v>0</v>
      </c>
      <c r="AA71" s="45" t="str">
        <f t="shared" si="3"/>
        <v>IV</v>
      </c>
      <c r="AB71" s="43" t="str">
        <f t="shared" si="4"/>
        <v>ACEPTABLE CON SEGUIMIENTO</v>
      </c>
      <c r="AC71" s="51"/>
      <c r="AD71" s="51"/>
      <c r="AE71" s="51"/>
      <c r="AF71" s="51"/>
      <c r="AG71" s="51"/>
      <c r="AH71" s="51"/>
      <c r="AI71" s="51"/>
      <c r="AJ71" s="51"/>
    </row>
    <row r="72" spans="3:41" ht="30" x14ac:dyDescent="0.25">
      <c r="C72" s="59"/>
      <c r="D72" s="60"/>
      <c r="E72" s="52"/>
      <c r="F72" s="51"/>
      <c r="G72" s="53"/>
      <c r="H72" s="50"/>
      <c r="I72" s="51"/>
      <c r="J72" s="51"/>
      <c r="K72" s="51"/>
      <c r="L72" s="51"/>
      <c r="M72" s="51"/>
      <c r="N72" s="51"/>
      <c r="O72" s="51"/>
      <c r="P72" s="51"/>
      <c r="Q72" s="51"/>
      <c r="R72" s="51"/>
      <c r="S72" s="51"/>
      <c r="T72" s="51"/>
      <c r="U72" s="16"/>
      <c r="V72" s="16"/>
      <c r="W72" s="37">
        <f t="shared" si="10"/>
        <v>0</v>
      </c>
      <c r="X72" s="38" t="str">
        <f t="shared" si="11"/>
        <v>BAJO</v>
      </c>
      <c r="Y72" s="16"/>
      <c r="Z72" s="37">
        <f t="shared" si="2"/>
        <v>0</v>
      </c>
      <c r="AA72" s="45" t="str">
        <f t="shared" si="3"/>
        <v>IV</v>
      </c>
      <c r="AB72" s="43" t="str">
        <f t="shared" si="4"/>
        <v>ACEPTABLE CON SEGUIMIENTO</v>
      </c>
      <c r="AC72" s="51"/>
      <c r="AD72" s="51"/>
      <c r="AE72" s="51"/>
      <c r="AF72" s="51"/>
      <c r="AG72" s="51"/>
      <c r="AH72" s="51"/>
      <c r="AI72" s="51"/>
      <c r="AJ72" s="51"/>
    </row>
    <row r="73" spans="3:41" ht="30" x14ac:dyDescent="0.25">
      <c r="C73" s="59"/>
      <c r="D73" s="60"/>
      <c r="E73" s="52"/>
      <c r="F73" s="51"/>
      <c r="G73" s="53"/>
      <c r="H73" s="50"/>
      <c r="I73" s="51"/>
      <c r="J73" s="51"/>
      <c r="K73" s="51"/>
      <c r="L73" s="51"/>
      <c r="M73" s="51"/>
      <c r="N73" s="51"/>
      <c r="O73" s="51"/>
      <c r="P73" s="51"/>
      <c r="Q73" s="51"/>
      <c r="R73" s="51"/>
      <c r="S73" s="51"/>
      <c r="T73" s="51"/>
      <c r="U73" s="16"/>
      <c r="V73" s="16"/>
      <c r="W73" s="37">
        <f t="shared" si="10"/>
        <v>0</v>
      </c>
      <c r="X73" s="38" t="str">
        <f t="shared" si="11"/>
        <v>BAJO</v>
      </c>
      <c r="Y73" s="16"/>
      <c r="Z73" s="37">
        <f t="shared" si="2"/>
        <v>0</v>
      </c>
      <c r="AA73" s="45" t="str">
        <f t="shared" si="3"/>
        <v>IV</v>
      </c>
      <c r="AB73" s="43" t="str">
        <f t="shared" si="4"/>
        <v>ACEPTABLE CON SEGUIMIENTO</v>
      </c>
      <c r="AC73" s="51"/>
      <c r="AD73" s="51"/>
      <c r="AE73" s="51"/>
      <c r="AF73" s="51"/>
      <c r="AG73" s="51"/>
      <c r="AH73" s="51"/>
      <c r="AI73" s="51"/>
      <c r="AJ73" s="51"/>
    </row>
    <row r="74" spans="3:41" ht="30" x14ac:dyDescent="0.25">
      <c r="C74" s="59"/>
      <c r="D74" s="60"/>
      <c r="E74" s="52"/>
      <c r="F74" s="51"/>
      <c r="G74" s="53"/>
      <c r="H74" s="50"/>
      <c r="I74" s="51"/>
      <c r="J74" s="51"/>
      <c r="K74" s="51"/>
      <c r="L74" s="51"/>
      <c r="M74" s="51"/>
      <c r="N74" s="51"/>
      <c r="O74" s="51"/>
      <c r="P74" s="51"/>
      <c r="Q74" s="51"/>
      <c r="R74" s="51"/>
      <c r="S74" s="51"/>
      <c r="T74" s="51"/>
      <c r="U74" s="16"/>
      <c r="V74" s="16"/>
      <c r="W74" s="37">
        <f t="shared" si="10"/>
        <v>0</v>
      </c>
      <c r="X74" s="38" t="str">
        <f t="shared" si="11"/>
        <v>BAJO</v>
      </c>
      <c r="Y74" s="16"/>
      <c r="Z74" s="37">
        <f t="shared" si="2"/>
        <v>0</v>
      </c>
      <c r="AA74" s="45" t="str">
        <f t="shared" si="3"/>
        <v>IV</v>
      </c>
      <c r="AB74" s="43" t="str">
        <f t="shared" si="4"/>
        <v>ACEPTABLE CON SEGUIMIENTO</v>
      </c>
      <c r="AC74" s="51"/>
      <c r="AD74" s="51"/>
      <c r="AE74" s="51"/>
      <c r="AF74" s="51"/>
      <c r="AG74" s="51"/>
      <c r="AH74" s="51"/>
      <c r="AI74" s="51"/>
      <c r="AJ74" s="51"/>
    </row>
    <row r="75" spans="3:41" ht="30" x14ac:dyDescent="0.25">
      <c r="C75" s="59"/>
      <c r="D75" s="60"/>
      <c r="E75" s="56"/>
      <c r="F75" s="54"/>
      <c r="G75" s="55"/>
      <c r="H75" s="50"/>
      <c r="I75" s="51"/>
      <c r="J75" s="51"/>
      <c r="K75" s="51"/>
      <c r="L75" s="51"/>
      <c r="M75" s="51"/>
      <c r="N75" s="51"/>
      <c r="O75" s="51"/>
      <c r="P75" s="51"/>
      <c r="Q75" s="51"/>
      <c r="R75" s="51"/>
      <c r="S75" s="51"/>
      <c r="T75" s="51"/>
      <c r="U75" s="16"/>
      <c r="V75" s="16"/>
      <c r="W75" s="37">
        <f t="shared" si="10"/>
        <v>0</v>
      </c>
      <c r="X75" s="38" t="str">
        <f t="shared" si="11"/>
        <v>BAJO</v>
      </c>
      <c r="Y75" s="16"/>
      <c r="Z75" s="37">
        <f t="shared" si="2"/>
        <v>0</v>
      </c>
      <c r="AA75" s="45" t="str">
        <f t="shared" si="3"/>
        <v>IV</v>
      </c>
      <c r="AB75" s="43" t="str">
        <f t="shared" si="4"/>
        <v>ACEPTABLE CON SEGUIMIENTO</v>
      </c>
      <c r="AC75" s="51"/>
      <c r="AD75" s="51"/>
      <c r="AE75" s="51"/>
      <c r="AF75" s="51"/>
      <c r="AG75" s="51"/>
      <c r="AH75" s="51"/>
      <c r="AI75" s="51"/>
      <c r="AJ75" s="51"/>
    </row>
    <row r="76" spans="3:41" ht="30" x14ac:dyDescent="0.25">
      <c r="C76" s="59"/>
      <c r="D76" s="60"/>
      <c r="E76" s="56"/>
      <c r="F76" s="54"/>
      <c r="G76" s="55"/>
      <c r="H76" s="50"/>
      <c r="I76" s="51"/>
      <c r="J76" s="51"/>
      <c r="K76" s="51"/>
      <c r="L76" s="51"/>
      <c r="M76" s="51"/>
      <c r="N76" s="51"/>
      <c r="O76" s="51"/>
      <c r="P76" s="51"/>
      <c r="Q76" s="51"/>
      <c r="R76" s="51"/>
      <c r="S76" s="51"/>
      <c r="T76" s="51"/>
      <c r="U76" s="16"/>
      <c r="V76" s="16"/>
      <c r="W76" s="37">
        <f t="shared" si="10"/>
        <v>0</v>
      </c>
      <c r="X76" s="38" t="str">
        <f t="shared" si="11"/>
        <v>BAJO</v>
      </c>
      <c r="Y76" s="16"/>
      <c r="Z76" s="37">
        <f t="shared" si="2"/>
        <v>0</v>
      </c>
      <c r="AA76" s="45" t="str">
        <f t="shared" si="3"/>
        <v>IV</v>
      </c>
      <c r="AB76" s="43" t="str">
        <f t="shared" si="4"/>
        <v>ACEPTABLE CON SEGUIMIENTO</v>
      </c>
      <c r="AC76" s="51"/>
      <c r="AD76" s="51"/>
      <c r="AE76" s="51"/>
      <c r="AF76" s="51"/>
      <c r="AG76" s="51"/>
      <c r="AH76" s="51"/>
      <c r="AI76" s="51"/>
      <c r="AJ76" s="51"/>
    </row>
    <row r="77" spans="3:41" ht="30" x14ac:dyDescent="0.25">
      <c r="C77" s="59"/>
      <c r="D77" s="60"/>
      <c r="E77" s="56"/>
      <c r="F77" s="54"/>
      <c r="G77" s="55"/>
      <c r="H77" s="50"/>
      <c r="I77" s="51"/>
      <c r="J77" s="51"/>
      <c r="K77" s="51"/>
      <c r="L77" s="51"/>
      <c r="M77" s="51"/>
      <c r="N77" s="51"/>
      <c r="O77" s="51"/>
      <c r="P77" s="51"/>
      <c r="Q77" s="51"/>
      <c r="R77" s="51"/>
      <c r="S77" s="51"/>
      <c r="T77" s="51"/>
      <c r="U77" s="16"/>
      <c r="V77" s="16"/>
      <c r="W77" s="37">
        <f t="shared" si="10"/>
        <v>0</v>
      </c>
      <c r="X77" s="38" t="str">
        <f t="shared" si="11"/>
        <v>BAJO</v>
      </c>
      <c r="Y77" s="16"/>
      <c r="Z77" s="37">
        <f t="shared" si="2"/>
        <v>0</v>
      </c>
      <c r="AA77" s="45" t="str">
        <f t="shared" si="3"/>
        <v>IV</v>
      </c>
      <c r="AB77" s="43" t="str">
        <f t="shared" si="4"/>
        <v>ACEPTABLE CON SEGUIMIENTO</v>
      </c>
      <c r="AC77" s="51"/>
      <c r="AD77" s="51"/>
      <c r="AE77" s="51"/>
      <c r="AF77" s="51"/>
      <c r="AG77" s="51"/>
      <c r="AH77" s="51"/>
      <c r="AI77" s="51"/>
      <c r="AJ77" s="51"/>
    </row>
    <row r="78" spans="3:41" ht="30" x14ac:dyDescent="0.25">
      <c r="C78" s="59"/>
      <c r="D78" s="60"/>
      <c r="E78" s="56"/>
      <c r="F78" s="54"/>
      <c r="G78" s="55"/>
      <c r="H78" s="50"/>
      <c r="I78" s="51"/>
      <c r="J78" s="51"/>
      <c r="K78" s="51"/>
      <c r="L78" s="51"/>
      <c r="M78" s="51"/>
      <c r="N78" s="51"/>
      <c r="O78" s="51"/>
      <c r="P78" s="51"/>
      <c r="Q78" s="51"/>
      <c r="R78" s="51"/>
      <c r="S78" s="51"/>
      <c r="T78" s="51"/>
      <c r="U78" s="16"/>
      <c r="V78" s="16"/>
      <c r="W78" s="37">
        <f t="shared" si="10"/>
        <v>0</v>
      </c>
      <c r="X78" s="38" t="str">
        <f t="shared" si="11"/>
        <v>BAJO</v>
      </c>
      <c r="Y78" s="16"/>
      <c r="Z78" s="37">
        <f t="shared" si="2"/>
        <v>0</v>
      </c>
      <c r="AA78" s="45" t="str">
        <f t="shared" si="3"/>
        <v>IV</v>
      </c>
      <c r="AB78" s="43" t="str">
        <f t="shared" si="4"/>
        <v>ACEPTABLE CON SEGUIMIENTO</v>
      </c>
      <c r="AC78" s="51"/>
      <c r="AD78" s="51"/>
      <c r="AE78" s="51"/>
      <c r="AF78" s="51"/>
      <c r="AG78" s="51"/>
      <c r="AH78" s="51"/>
      <c r="AI78" s="51"/>
      <c r="AJ78" s="51"/>
    </row>
    <row r="79" spans="3:41" ht="30" x14ac:dyDescent="0.25">
      <c r="C79" s="59"/>
      <c r="D79" s="60"/>
      <c r="E79" s="56"/>
      <c r="F79" s="56"/>
      <c r="G79" s="61"/>
      <c r="H79" s="50"/>
      <c r="I79" s="51"/>
      <c r="J79" s="51"/>
      <c r="K79" s="51"/>
      <c r="L79" s="51"/>
      <c r="M79" s="51"/>
      <c r="N79" s="51"/>
      <c r="O79" s="51"/>
      <c r="P79" s="51"/>
      <c r="Q79" s="51"/>
      <c r="R79" s="51"/>
      <c r="S79" s="51"/>
      <c r="T79" s="51"/>
      <c r="U79" s="16"/>
      <c r="V79" s="16"/>
      <c r="W79" s="37">
        <f t="shared" si="10"/>
        <v>0</v>
      </c>
      <c r="X79" s="38" t="str">
        <f t="shared" si="11"/>
        <v>BAJO</v>
      </c>
      <c r="Y79" s="16"/>
      <c r="Z79" s="37">
        <f t="shared" si="2"/>
        <v>0</v>
      </c>
      <c r="AA79" s="45" t="str">
        <f t="shared" si="3"/>
        <v>IV</v>
      </c>
      <c r="AB79" s="43" t="str">
        <f t="shared" si="4"/>
        <v>ACEPTABLE CON SEGUIMIENTO</v>
      </c>
      <c r="AC79" s="51"/>
      <c r="AD79" s="51"/>
      <c r="AE79" s="51"/>
      <c r="AF79" s="51"/>
      <c r="AG79" s="51"/>
      <c r="AH79" s="51"/>
      <c r="AI79" s="51"/>
      <c r="AJ79" s="51"/>
    </row>
    <row r="80" spans="3:41" ht="30" x14ac:dyDescent="0.25">
      <c r="C80" s="59"/>
      <c r="D80" s="60"/>
      <c r="E80" s="56"/>
      <c r="F80" s="56"/>
      <c r="G80" s="61"/>
      <c r="H80" s="50"/>
      <c r="I80" s="51"/>
      <c r="J80" s="51"/>
      <c r="K80" s="51"/>
      <c r="L80" s="51"/>
      <c r="M80" s="51"/>
      <c r="N80" s="51"/>
      <c r="O80" s="51"/>
      <c r="P80" s="51"/>
      <c r="Q80" s="51"/>
      <c r="R80" s="51"/>
      <c r="S80" s="51"/>
      <c r="T80" s="51"/>
      <c r="U80" s="16"/>
      <c r="V80" s="16"/>
      <c r="W80" s="37">
        <f t="shared" si="10"/>
        <v>0</v>
      </c>
      <c r="X80" s="38" t="str">
        <f t="shared" si="11"/>
        <v>BAJO</v>
      </c>
      <c r="Y80" s="16"/>
      <c r="Z80" s="37">
        <f t="shared" si="2"/>
        <v>0</v>
      </c>
      <c r="AA80" s="45" t="str">
        <f t="shared" si="3"/>
        <v>IV</v>
      </c>
      <c r="AB80" s="43" t="str">
        <f t="shared" si="4"/>
        <v>ACEPTABLE CON SEGUIMIENTO</v>
      </c>
      <c r="AC80" s="51"/>
      <c r="AD80" s="51"/>
      <c r="AE80" s="51"/>
      <c r="AF80" s="51"/>
      <c r="AG80" s="51"/>
      <c r="AH80" s="51"/>
      <c r="AI80" s="51"/>
      <c r="AJ80" s="51"/>
    </row>
    <row r="81" spans="3:41" ht="30" x14ac:dyDescent="0.25">
      <c r="C81" s="59"/>
      <c r="D81" s="60"/>
      <c r="E81" s="52"/>
      <c r="F81" s="51"/>
      <c r="G81" s="53"/>
      <c r="H81" s="50"/>
      <c r="I81" s="51"/>
      <c r="J81" s="51"/>
      <c r="K81" s="51"/>
      <c r="L81" s="51"/>
      <c r="M81" s="51"/>
      <c r="N81" s="51"/>
      <c r="O81" s="51"/>
      <c r="P81" s="51"/>
      <c r="Q81" s="51"/>
      <c r="R81" s="51"/>
      <c r="S81" s="51"/>
      <c r="T81" s="51"/>
      <c r="U81" s="16"/>
      <c r="V81" s="16"/>
      <c r="W81" s="37">
        <f t="shared" si="10"/>
        <v>0</v>
      </c>
      <c r="X81" s="38" t="str">
        <f t="shared" si="11"/>
        <v>BAJO</v>
      </c>
      <c r="Y81" s="16"/>
      <c r="Z81" s="37">
        <f t="shared" si="2"/>
        <v>0</v>
      </c>
      <c r="AA81" s="45" t="str">
        <f t="shared" si="3"/>
        <v>IV</v>
      </c>
      <c r="AB81" s="43" t="str">
        <f t="shared" si="4"/>
        <v>ACEPTABLE CON SEGUIMIENTO</v>
      </c>
      <c r="AC81" s="51"/>
      <c r="AD81" s="51"/>
      <c r="AE81" s="51"/>
      <c r="AF81" s="51"/>
      <c r="AG81" s="51"/>
      <c r="AH81" s="51"/>
      <c r="AI81" s="51"/>
      <c r="AJ81" s="51"/>
    </row>
    <row r="82" spans="3:41" ht="30" x14ac:dyDescent="0.25">
      <c r="C82" s="59"/>
      <c r="D82" s="60"/>
      <c r="E82" s="52"/>
      <c r="F82" s="51"/>
      <c r="G82" s="53"/>
      <c r="H82" s="50"/>
      <c r="I82" s="51"/>
      <c r="J82" s="51"/>
      <c r="K82" s="51"/>
      <c r="L82" s="51"/>
      <c r="M82" s="51"/>
      <c r="N82" s="51"/>
      <c r="O82" s="51"/>
      <c r="P82" s="51"/>
      <c r="Q82" s="51"/>
      <c r="R82" s="51"/>
      <c r="S82" s="51"/>
      <c r="T82" s="51"/>
      <c r="U82" s="16"/>
      <c r="V82" s="16"/>
      <c r="W82" s="37">
        <f t="shared" si="10"/>
        <v>0</v>
      </c>
      <c r="X82" s="38" t="str">
        <f t="shared" si="11"/>
        <v>BAJO</v>
      </c>
      <c r="Y82" s="16"/>
      <c r="Z82" s="37">
        <f t="shared" si="2"/>
        <v>0</v>
      </c>
      <c r="AA82" s="45" t="str">
        <f t="shared" si="3"/>
        <v>IV</v>
      </c>
      <c r="AB82" s="43" t="str">
        <f t="shared" si="4"/>
        <v>ACEPTABLE CON SEGUIMIENTO</v>
      </c>
      <c r="AC82" s="51"/>
      <c r="AD82" s="51"/>
      <c r="AE82" s="51"/>
      <c r="AF82" s="51"/>
      <c r="AG82" s="51"/>
      <c r="AH82" s="51"/>
      <c r="AI82" s="51"/>
      <c r="AJ82" s="51"/>
      <c r="AO82" t="s">
        <v>41</v>
      </c>
    </row>
    <row r="83" spans="3:41" ht="30" x14ac:dyDescent="0.25">
      <c r="C83" s="59"/>
      <c r="D83" s="60"/>
      <c r="E83" s="52"/>
      <c r="F83" s="51"/>
      <c r="G83" s="53"/>
      <c r="H83" s="50"/>
      <c r="I83" s="51"/>
      <c r="J83" s="51"/>
      <c r="K83" s="51"/>
      <c r="L83" s="51"/>
      <c r="M83" s="51"/>
      <c r="N83" s="51"/>
      <c r="O83" s="51"/>
      <c r="P83" s="51"/>
      <c r="Q83" s="51"/>
      <c r="R83" s="51"/>
      <c r="S83" s="51"/>
      <c r="T83" s="51"/>
      <c r="U83" s="16"/>
      <c r="V83" s="16"/>
      <c r="W83" s="37">
        <f t="shared" si="10"/>
        <v>0</v>
      </c>
      <c r="X83" s="38" t="str">
        <f t="shared" si="11"/>
        <v>BAJO</v>
      </c>
      <c r="Y83" s="16"/>
      <c r="Z83" s="37">
        <f t="shared" si="2"/>
        <v>0</v>
      </c>
      <c r="AA83" s="45" t="str">
        <f t="shared" si="3"/>
        <v>IV</v>
      </c>
      <c r="AB83" s="43" t="str">
        <f t="shared" si="4"/>
        <v>ACEPTABLE CON SEGUIMIENTO</v>
      </c>
      <c r="AC83" s="51"/>
      <c r="AD83" s="51"/>
      <c r="AE83" s="51"/>
      <c r="AF83" s="51"/>
      <c r="AG83" s="51"/>
      <c r="AH83" s="51"/>
      <c r="AI83" s="51"/>
      <c r="AJ83" s="51"/>
    </row>
    <row r="84" spans="3:41" ht="30" x14ac:dyDescent="0.25">
      <c r="C84" s="59"/>
      <c r="D84" s="60"/>
      <c r="E84" s="56"/>
      <c r="F84" s="54"/>
      <c r="G84" s="55"/>
      <c r="H84" s="50"/>
      <c r="I84" s="51"/>
      <c r="J84" s="51"/>
      <c r="K84" s="51"/>
      <c r="L84" s="51"/>
      <c r="M84" s="51"/>
      <c r="N84" s="51"/>
      <c r="O84" s="51"/>
      <c r="P84" s="51"/>
      <c r="Q84" s="51"/>
      <c r="R84" s="51"/>
      <c r="S84" s="51"/>
      <c r="T84" s="51"/>
      <c r="U84" s="16"/>
      <c r="V84" s="16"/>
      <c r="W84" s="37">
        <f t="shared" si="10"/>
        <v>0</v>
      </c>
      <c r="X84" s="38" t="str">
        <f t="shared" si="11"/>
        <v>BAJO</v>
      </c>
      <c r="Y84" s="16"/>
      <c r="Z84" s="37">
        <f t="shared" si="2"/>
        <v>0</v>
      </c>
      <c r="AA84" s="45" t="str">
        <f t="shared" si="3"/>
        <v>IV</v>
      </c>
      <c r="AB84" s="43" t="str">
        <f t="shared" si="4"/>
        <v>ACEPTABLE CON SEGUIMIENTO</v>
      </c>
      <c r="AC84" s="51"/>
      <c r="AD84" s="51"/>
      <c r="AE84" s="51"/>
      <c r="AF84" s="51"/>
      <c r="AG84" s="51"/>
      <c r="AH84" s="51"/>
      <c r="AI84" s="51"/>
      <c r="AJ84" s="51"/>
      <c r="AO84" t="s">
        <v>43</v>
      </c>
    </row>
    <row r="85" spans="3:41" ht="30" x14ac:dyDescent="0.25">
      <c r="C85" s="59"/>
      <c r="D85" s="60"/>
      <c r="E85" s="56"/>
      <c r="F85" s="54"/>
      <c r="G85" s="55"/>
      <c r="H85" s="50"/>
      <c r="I85" s="51"/>
      <c r="J85" s="51"/>
      <c r="K85" s="51"/>
      <c r="L85" s="51"/>
      <c r="M85" s="51"/>
      <c r="N85" s="51"/>
      <c r="O85" s="51"/>
      <c r="P85" s="51"/>
      <c r="Q85" s="51"/>
      <c r="R85" s="51"/>
      <c r="S85" s="51"/>
      <c r="T85" s="51"/>
      <c r="U85" s="16"/>
      <c r="V85" s="16"/>
      <c r="W85" s="37">
        <f t="shared" si="10"/>
        <v>0</v>
      </c>
      <c r="X85" s="38" t="str">
        <f t="shared" si="11"/>
        <v>BAJO</v>
      </c>
      <c r="Y85" s="16"/>
      <c r="Z85" s="37">
        <f t="shared" si="2"/>
        <v>0</v>
      </c>
      <c r="AA85" s="45" t="str">
        <f t="shared" si="3"/>
        <v>IV</v>
      </c>
      <c r="AB85" s="43" t="str">
        <f t="shared" si="4"/>
        <v>ACEPTABLE CON SEGUIMIENTO</v>
      </c>
      <c r="AC85" s="51"/>
      <c r="AD85" s="51"/>
      <c r="AE85" s="51"/>
      <c r="AF85" s="51"/>
      <c r="AG85" s="51"/>
      <c r="AH85" s="51"/>
      <c r="AI85" s="51"/>
      <c r="AJ85" s="51"/>
    </row>
    <row r="86" spans="3:41" ht="30" x14ac:dyDescent="0.25">
      <c r="C86" s="59"/>
      <c r="D86" s="60"/>
      <c r="E86" s="56"/>
      <c r="F86" s="54"/>
      <c r="G86" s="55"/>
      <c r="H86" s="50"/>
      <c r="I86" s="51"/>
      <c r="J86" s="51"/>
      <c r="K86" s="51"/>
      <c r="L86" s="51"/>
      <c r="M86" s="51"/>
      <c r="N86" s="51"/>
      <c r="O86" s="51"/>
      <c r="P86" s="51"/>
      <c r="Q86" s="51"/>
      <c r="R86" s="51"/>
      <c r="S86" s="51"/>
      <c r="T86" s="51"/>
      <c r="U86" s="16"/>
      <c r="V86" s="16"/>
      <c r="W86" s="37">
        <f t="shared" si="10"/>
        <v>0</v>
      </c>
      <c r="X86" s="38" t="str">
        <f t="shared" si="11"/>
        <v>BAJO</v>
      </c>
      <c r="Y86" s="16"/>
      <c r="Z86" s="37">
        <f t="shared" si="2"/>
        <v>0</v>
      </c>
      <c r="AA86" s="45" t="str">
        <f t="shared" si="3"/>
        <v>IV</v>
      </c>
      <c r="AB86" s="43" t="str">
        <f t="shared" si="4"/>
        <v>ACEPTABLE CON SEGUIMIENTO</v>
      </c>
      <c r="AC86" s="51"/>
      <c r="AD86" s="51"/>
      <c r="AE86" s="51"/>
      <c r="AF86" s="51"/>
      <c r="AG86" s="51"/>
      <c r="AH86" s="51"/>
      <c r="AI86" s="51"/>
      <c r="AJ86" s="51"/>
    </row>
    <row r="87" spans="3:41" ht="30" x14ac:dyDescent="0.25">
      <c r="C87" s="59"/>
      <c r="D87" s="60"/>
      <c r="E87" s="56"/>
      <c r="F87" s="54"/>
      <c r="G87" s="55"/>
      <c r="H87" s="50"/>
      <c r="I87" s="51"/>
      <c r="J87" s="51"/>
      <c r="K87" s="51"/>
      <c r="L87" s="51"/>
      <c r="M87" s="51"/>
      <c r="N87" s="51"/>
      <c r="O87" s="51"/>
      <c r="P87" s="51"/>
      <c r="Q87" s="51"/>
      <c r="R87" s="51"/>
      <c r="S87" s="51"/>
      <c r="T87" s="51"/>
      <c r="U87" s="16"/>
      <c r="V87" s="16"/>
      <c r="W87" s="37">
        <f t="shared" si="10"/>
        <v>0</v>
      </c>
      <c r="X87" s="38" t="str">
        <f t="shared" si="11"/>
        <v>BAJO</v>
      </c>
      <c r="Y87" s="16"/>
      <c r="Z87" s="37">
        <f t="shared" si="2"/>
        <v>0</v>
      </c>
      <c r="AA87" s="45" t="str">
        <f t="shared" si="3"/>
        <v>IV</v>
      </c>
      <c r="AB87" s="43" t="str">
        <f t="shared" si="4"/>
        <v>ACEPTABLE CON SEGUIMIENTO</v>
      </c>
      <c r="AC87" s="51"/>
      <c r="AD87" s="51"/>
      <c r="AE87" s="51"/>
      <c r="AF87" s="51"/>
      <c r="AG87" s="51"/>
      <c r="AH87" s="51"/>
      <c r="AI87" s="51"/>
      <c r="AJ87" s="51"/>
    </row>
    <row r="88" spans="3:41" ht="30" x14ac:dyDescent="0.25">
      <c r="C88" s="59"/>
      <c r="D88" s="60"/>
      <c r="E88" s="56"/>
      <c r="F88" s="56"/>
      <c r="G88" s="61"/>
      <c r="H88" s="50"/>
      <c r="I88" s="51"/>
      <c r="J88" s="51"/>
      <c r="K88" s="51"/>
      <c r="L88" s="51"/>
      <c r="M88" s="51"/>
      <c r="N88" s="51"/>
      <c r="O88" s="51"/>
      <c r="P88" s="51"/>
      <c r="Q88" s="51"/>
      <c r="R88" s="51"/>
      <c r="S88" s="51"/>
      <c r="T88" s="51"/>
      <c r="U88" s="16"/>
      <c r="V88" s="16"/>
      <c r="W88" s="37">
        <f t="shared" si="10"/>
        <v>0</v>
      </c>
      <c r="X88" s="38" t="str">
        <f t="shared" si="11"/>
        <v>BAJO</v>
      </c>
      <c r="Y88" s="16"/>
      <c r="Z88" s="37">
        <f t="shared" si="2"/>
        <v>0</v>
      </c>
      <c r="AA88" s="45" t="str">
        <f t="shared" si="3"/>
        <v>IV</v>
      </c>
      <c r="AB88" s="43" t="str">
        <f t="shared" si="4"/>
        <v>ACEPTABLE CON SEGUIMIENTO</v>
      </c>
      <c r="AC88" s="51"/>
      <c r="AD88" s="51"/>
      <c r="AE88" s="51"/>
      <c r="AF88" s="51"/>
      <c r="AG88" s="51"/>
      <c r="AH88" s="51"/>
      <c r="AI88" s="51"/>
      <c r="AJ88" s="51"/>
    </row>
    <row r="89" spans="3:41" ht="30" x14ac:dyDescent="0.25">
      <c r="C89" s="59"/>
      <c r="D89" s="60"/>
      <c r="E89" s="56"/>
      <c r="F89" s="56"/>
      <c r="G89" s="61"/>
      <c r="H89" s="50"/>
      <c r="I89" s="51"/>
      <c r="J89" s="51"/>
      <c r="K89" s="51"/>
      <c r="L89" s="51"/>
      <c r="M89" s="51"/>
      <c r="N89" s="51"/>
      <c r="O89" s="51"/>
      <c r="P89" s="51"/>
      <c r="Q89" s="51"/>
      <c r="R89" s="51"/>
      <c r="S89" s="51"/>
      <c r="T89" s="51"/>
      <c r="U89" s="16"/>
      <c r="V89" s="16"/>
      <c r="W89" s="37">
        <f t="shared" si="10"/>
        <v>0</v>
      </c>
      <c r="X89" s="38" t="str">
        <f t="shared" si="11"/>
        <v>BAJO</v>
      </c>
      <c r="Y89" s="16"/>
      <c r="Z89" s="37">
        <f t="shared" si="2"/>
        <v>0</v>
      </c>
      <c r="AA89" s="45" t="str">
        <f t="shared" si="3"/>
        <v>IV</v>
      </c>
      <c r="AB89" s="43" t="str">
        <f t="shared" si="4"/>
        <v>ACEPTABLE CON SEGUIMIENTO</v>
      </c>
      <c r="AC89" s="51"/>
      <c r="AD89" s="51"/>
      <c r="AE89" s="51"/>
      <c r="AF89" s="51"/>
      <c r="AG89" s="51"/>
      <c r="AH89" s="51"/>
      <c r="AI89" s="51"/>
      <c r="AJ89" s="51"/>
    </row>
    <row r="90" spans="3:41" ht="30" x14ac:dyDescent="0.25">
      <c r="C90" s="59"/>
      <c r="D90" s="60"/>
      <c r="E90" s="52"/>
      <c r="F90" s="51"/>
      <c r="G90" s="53"/>
      <c r="H90" s="50"/>
      <c r="I90" s="51"/>
      <c r="J90" s="51"/>
      <c r="K90" s="51"/>
      <c r="L90" s="51"/>
      <c r="M90" s="51"/>
      <c r="N90" s="51"/>
      <c r="O90" s="51"/>
      <c r="P90" s="51"/>
      <c r="Q90" s="51"/>
      <c r="R90" s="51"/>
      <c r="S90" s="51"/>
      <c r="T90" s="51"/>
      <c r="U90" s="16"/>
      <c r="V90" s="16"/>
      <c r="W90" s="37">
        <f t="shared" si="10"/>
        <v>0</v>
      </c>
      <c r="X90" s="38" t="str">
        <f t="shared" si="11"/>
        <v>BAJO</v>
      </c>
      <c r="Y90" s="16"/>
      <c r="Z90" s="37">
        <f t="shared" ref="Z90:Z116" si="12">+W90*Y90</f>
        <v>0</v>
      </c>
      <c r="AA90" s="45" t="str">
        <f t="shared" si="3"/>
        <v>IV</v>
      </c>
      <c r="AB90" s="43" t="str">
        <f t="shared" si="4"/>
        <v>ACEPTABLE CON SEGUIMIENTO</v>
      </c>
      <c r="AC90" s="51"/>
      <c r="AD90" s="51"/>
      <c r="AE90" s="51"/>
      <c r="AF90" s="51"/>
      <c r="AG90" s="51"/>
      <c r="AH90" s="51"/>
      <c r="AI90" s="51"/>
      <c r="AJ90" s="51"/>
    </row>
    <row r="91" spans="3:41" ht="30" x14ac:dyDescent="0.25">
      <c r="C91" s="59"/>
      <c r="D91" s="60"/>
      <c r="E91" s="52"/>
      <c r="F91" s="51"/>
      <c r="G91" s="53"/>
      <c r="H91" s="50"/>
      <c r="I91" s="51"/>
      <c r="J91" s="51"/>
      <c r="K91" s="51"/>
      <c r="L91" s="51"/>
      <c r="M91" s="51"/>
      <c r="N91" s="51"/>
      <c r="O91" s="51"/>
      <c r="P91" s="51"/>
      <c r="Q91" s="51"/>
      <c r="R91" s="51"/>
      <c r="S91" s="51"/>
      <c r="T91" s="51"/>
      <c r="U91" s="16"/>
      <c r="V91" s="16"/>
      <c r="W91" s="37">
        <f t="shared" si="10"/>
        <v>0</v>
      </c>
      <c r="X91" s="38" t="str">
        <f t="shared" si="11"/>
        <v>BAJO</v>
      </c>
      <c r="Y91" s="16"/>
      <c r="Z91" s="37">
        <f t="shared" si="12"/>
        <v>0</v>
      </c>
      <c r="AA91" s="45" t="str">
        <f t="shared" ref="AA91:AA116" si="13">IF(AND(Z91&gt;=0,Z91&lt;=20),"IV",IF(AND(Z91&gt;=21,Z91&lt;=120),"III",IF(AND(Z91&gt;=121,Z91&lt;=500),"II",IF(AND(Z91&gt;=501,Z91&lt;=4000),"I",""))))</f>
        <v>IV</v>
      </c>
      <c r="AB91" s="43" t="str">
        <f t="shared" ref="AB91:AB116" si="14">IF(AA91="IV","ACEPTABLE CON SEGUIMIENTO",IF(AA91="III","MEJORAR SI ES POSIBLE",IF(AA91="II","ACEPTABLE CON CONTROL ESPECIFICO",IF(AA91="I","NO ACEPTABLE",""))))</f>
        <v>ACEPTABLE CON SEGUIMIENTO</v>
      </c>
      <c r="AC91" s="51"/>
      <c r="AD91" s="51"/>
      <c r="AE91" s="51"/>
      <c r="AF91" s="51"/>
      <c r="AG91" s="51"/>
      <c r="AH91" s="51"/>
      <c r="AI91" s="51"/>
      <c r="AJ91" s="51"/>
    </row>
    <row r="92" spans="3:41" ht="30" x14ac:dyDescent="0.25">
      <c r="C92" s="59"/>
      <c r="D92" s="60"/>
      <c r="E92" s="52"/>
      <c r="F92" s="51"/>
      <c r="G92" s="53"/>
      <c r="H92" s="50"/>
      <c r="I92" s="51"/>
      <c r="J92" s="51"/>
      <c r="K92" s="51"/>
      <c r="L92" s="51"/>
      <c r="M92" s="51"/>
      <c r="N92" s="51"/>
      <c r="O92" s="51"/>
      <c r="P92" s="51"/>
      <c r="Q92" s="51"/>
      <c r="R92" s="51"/>
      <c r="S92" s="51"/>
      <c r="T92" s="51"/>
      <c r="U92" s="16"/>
      <c r="V92" s="16"/>
      <c r="W92" s="37">
        <f t="shared" si="10"/>
        <v>0</v>
      </c>
      <c r="X92" s="38" t="str">
        <f t="shared" si="11"/>
        <v>BAJO</v>
      </c>
      <c r="Y92" s="16"/>
      <c r="Z92" s="37">
        <f t="shared" si="12"/>
        <v>0</v>
      </c>
      <c r="AA92" s="45" t="str">
        <f t="shared" si="13"/>
        <v>IV</v>
      </c>
      <c r="AB92" s="43" t="str">
        <f t="shared" si="14"/>
        <v>ACEPTABLE CON SEGUIMIENTO</v>
      </c>
      <c r="AC92" s="51"/>
      <c r="AD92" s="51"/>
      <c r="AE92" s="51"/>
      <c r="AF92" s="51"/>
      <c r="AG92" s="51"/>
      <c r="AH92" s="51"/>
      <c r="AI92" s="51"/>
      <c r="AJ92" s="51"/>
    </row>
    <row r="93" spans="3:41" ht="30" x14ac:dyDescent="0.25">
      <c r="C93" s="59"/>
      <c r="D93" s="60"/>
      <c r="E93" s="56"/>
      <c r="F93" s="54"/>
      <c r="G93" s="55"/>
      <c r="H93" s="50"/>
      <c r="I93" s="51"/>
      <c r="J93" s="51"/>
      <c r="K93" s="51"/>
      <c r="L93" s="51"/>
      <c r="M93" s="51"/>
      <c r="N93" s="51"/>
      <c r="O93" s="51"/>
      <c r="P93" s="51"/>
      <c r="Q93" s="51"/>
      <c r="R93" s="51"/>
      <c r="S93" s="51"/>
      <c r="T93" s="51"/>
      <c r="U93" s="16"/>
      <c r="V93" s="16"/>
      <c r="W93" s="37">
        <f t="shared" si="10"/>
        <v>0</v>
      </c>
      <c r="X93" s="38" t="str">
        <f t="shared" si="11"/>
        <v>BAJO</v>
      </c>
      <c r="Y93" s="16"/>
      <c r="Z93" s="37">
        <f t="shared" si="12"/>
        <v>0</v>
      </c>
      <c r="AA93" s="45" t="str">
        <f t="shared" si="13"/>
        <v>IV</v>
      </c>
      <c r="AB93" s="43" t="str">
        <f t="shared" si="14"/>
        <v>ACEPTABLE CON SEGUIMIENTO</v>
      </c>
      <c r="AC93" s="51"/>
      <c r="AD93" s="51"/>
      <c r="AE93" s="51"/>
      <c r="AF93" s="51"/>
      <c r="AG93" s="51"/>
      <c r="AH93" s="51"/>
      <c r="AI93" s="51"/>
      <c r="AJ93" s="51"/>
    </row>
    <row r="94" spans="3:41" ht="30" x14ac:dyDescent="0.25">
      <c r="C94" s="59"/>
      <c r="D94" s="60"/>
      <c r="E94" s="56"/>
      <c r="F94" s="54"/>
      <c r="G94" s="55"/>
      <c r="H94" s="50"/>
      <c r="I94" s="51"/>
      <c r="J94" s="51"/>
      <c r="K94" s="51"/>
      <c r="L94" s="51"/>
      <c r="M94" s="51"/>
      <c r="N94" s="51"/>
      <c r="O94" s="51"/>
      <c r="P94" s="51"/>
      <c r="Q94" s="51"/>
      <c r="R94" s="51"/>
      <c r="S94" s="51"/>
      <c r="T94" s="51"/>
      <c r="U94" s="16"/>
      <c r="V94" s="16"/>
      <c r="W94" s="37">
        <f t="shared" si="10"/>
        <v>0</v>
      </c>
      <c r="X94" s="38" t="str">
        <f t="shared" si="11"/>
        <v>BAJO</v>
      </c>
      <c r="Y94" s="16"/>
      <c r="Z94" s="37">
        <f t="shared" si="12"/>
        <v>0</v>
      </c>
      <c r="AA94" s="45" t="str">
        <f t="shared" si="13"/>
        <v>IV</v>
      </c>
      <c r="AB94" s="43" t="str">
        <f t="shared" si="14"/>
        <v>ACEPTABLE CON SEGUIMIENTO</v>
      </c>
      <c r="AC94" s="51"/>
      <c r="AD94" s="51"/>
      <c r="AE94" s="51"/>
      <c r="AF94" s="51"/>
      <c r="AG94" s="51"/>
      <c r="AH94" s="51"/>
      <c r="AI94" s="51"/>
      <c r="AJ94" s="51"/>
    </row>
    <row r="95" spans="3:41" ht="30" x14ac:dyDescent="0.25">
      <c r="C95" s="59"/>
      <c r="D95" s="60"/>
      <c r="E95" s="56"/>
      <c r="F95" s="54"/>
      <c r="G95" s="55"/>
      <c r="H95" s="50"/>
      <c r="I95" s="51"/>
      <c r="J95" s="51"/>
      <c r="K95" s="51"/>
      <c r="L95" s="51"/>
      <c r="M95" s="51"/>
      <c r="N95" s="51"/>
      <c r="O95" s="51"/>
      <c r="P95" s="51"/>
      <c r="Q95" s="51"/>
      <c r="R95" s="51"/>
      <c r="S95" s="51"/>
      <c r="T95" s="51"/>
      <c r="U95" s="16"/>
      <c r="V95" s="16"/>
      <c r="W95" s="37">
        <f t="shared" si="10"/>
        <v>0</v>
      </c>
      <c r="X95" s="38" t="str">
        <f t="shared" si="11"/>
        <v>BAJO</v>
      </c>
      <c r="Y95" s="16"/>
      <c r="Z95" s="37">
        <f t="shared" si="12"/>
        <v>0</v>
      </c>
      <c r="AA95" s="45" t="str">
        <f t="shared" si="13"/>
        <v>IV</v>
      </c>
      <c r="AB95" s="43" t="str">
        <f t="shared" si="14"/>
        <v>ACEPTABLE CON SEGUIMIENTO</v>
      </c>
      <c r="AC95" s="51"/>
      <c r="AD95" s="51"/>
      <c r="AE95" s="51"/>
      <c r="AF95" s="51"/>
      <c r="AG95" s="51"/>
      <c r="AH95" s="51"/>
      <c r="AI95" s="51"/>
      <c r="AJ95" s="51"/>
    </row>
    <row r="96" spans="3:41" ht="30" x14ac:dyDescent="0.25">
      <c r="C96" s="59"/>
      <c r="D96" s="60"/>
      <c r="E96" s="56"/>
      <c r="F96" s="54"/>
      <c r="G96" s="55"/>
      <c r="H96" s="50"/>
      <c r="I96" s="51"/>
      <c r="J96" s="51"/>
      <c r="K96" s="51"/>
      <c r="L96" s="51"/>
      <c r="M96" s="51"/>
      <c r="N96" s="51"/>
      <c r="O96" s="51"/>
      <c r="P96" s="51"/>
      <c r="Q96" s="51"/>
      <c r="R96" s="51"/>
      <c r="S96" s="51"/>
      <c r="T96" s="51"/>
      <c r="U96" s="16"/>
      <c r="V96" s="16"/>
      <c r="W96" s="37">
        <f t="shared" si="10"/>
        <v>0</v>
      </c>
      <c r="X96" s="38" t="str">
        <f t="shared" si="11"/>
        <v>BAJO</v>
      </c>
      <c r="Y96" s="16"/>
      <c r="Z96" s="37">
        <f t="shared" si="12"/>
        <v>0</v>
      </c>
      <c r="AA96" s="45" t="str">
        <f t="shared" si="13"/>
        <v>IV</v>
      </c>
      <c r="AB96" s="43" t="str">
        <f t="shared" si="14"/>
        <v>ACEPTABLE CON SEGUIMIENTO</v>
      </c>
      <c r="AC96" s="51"/>
      <c r="AD96" s="51"/>
      <c r="AE96" s="51"/>
      <c r="AF96" s="51"/>
      <c r="AG96" s="51"/>
      <c r="AH96" s="51"/>
      <c r="AI96" s="51"/>
      <c r="AJ96" s="51"/>
    </row>
    <row r="97" spans="3:41" ht="30" x14ac:dyDescent="0.25">
      <c r="C97" s="59"/>
      <c r="D97" s="60"/>
      <c r="E97" s="56"/>
      <c r="F97" s="56"/>
      <c r="G97" s="61"/>
      <c r="H97" s="50"/>
      <c r="I97" s="51"/>
      <c r="J97" s="51"/>
      <c r="K97" s="51"/>
      <c r="L97" s="51"/>
      <c r="M97" s="51"/>
      <c r="N97" s="51"/>
      <c r="O97" s="51"/>
      <c r="P97" s="51"/>
      <c r="Q97" s="51"/>
      <c r="R97" s="51"/>
      <c r="S97" s="51"/>
      <c r="T97" s="51"/>
      <c r="U97" s="16"/>
      <c r="V97" s="16"/>
      <c r="W97" s="37">
        <f t="shared" si="10"/>
        <v>0</v>
      </c>
      <c r="X97" s="38" t="str">
        <f t="shared" si="11"/>
        <v>BAJO</v>
      </c>
      <c r="Y97" s="16"/>
      <c r="Z97" s="37">
        <f t="shared" si="12"/>
        <v>0</v>
      </c>
      <c r="AA97" s="45" t="str">
        <f t="shared" si="13"/>
        <v>IV</v>
      </c>
      <c r="AB97" s="43" t="str">
        <f t="shared" si="14"/>
        <v>ACEPTABLE CON SEGUIMIENTO</v>
      </c>
      <c r="AC97" s="51"/>
      <c r="AD97" s="51"/>
      <c r="AE97" s="51"/>
      <c r="AF97" s="51"/>
      <c r="AG97" s="51"/>
      <c r="AH97" s="51"/>
      <c r="AI97" s="51"/>
      <c r="AJ97" s="51"/>
    </row>
    <row r="98" spans="3:41" ht="30" x14ac:dyDescent="0.25">
      <c r="C98" s="59"/>
      <c r="D98" s="60"/>
      <c r="E98" s="56"/>
      <c r="F98" s="56"/>
      <c r="G98" s="61"/>
      <c r="H98" s="50"/>
      <c r="I98" s="51"/>
      <c r="J98" s="51"/>
      <c r="K98" s="51"/>
      <c r="L98" s="51"/>
      <c r="M98" s="51"/>
      <c r="N98" s="51"/>
      <c r="O98" s="51"/>
      <c r="P98" s="51"/>
      <c r="Q98" s="51"/>
      <c r="R98" s="51"/>
      <c r="S98" s="51"/>
      <c r="T98" s="51"/>
      <c r="U98" s="16"/>
      <c r="V98" s="16"/>
      <c r="W98" s="37">
        <f t="shared" si="10"/>
        <v>0</v>
      </c>
      <c r="X98" s="38" t="str">
        <f t="shared" si="11"/>
        <v>BAJO</v>
      </c>
      <c r="Y98" s="16"/>
      <c r="Z98" s="37">
        <f t="shared" si="12"/>
        <v>0</v>
      </c>
      <c r="AA98" s="45" t="str">
        <f t="shared" si="13"/>
        <v>IV</v>
      </c>
      <c r="AB98" s="43" t="str">
        <f t="shared" si="14"/>
        <v>ACEPTABLE CON SEGUIMIENTO</v>
      </c>
      <c r="AC98" s="51"/>
      <c r="AD98" s="51"/>
      <c r="AE98" s="51"/>
      <c r="AF98" s="51"/>
      <c r="AG98" s="51"/>
      <c r="AH98" s="51"/>
      <c r="AI98" s="51"/>
      <c r="AJ98" s="51"/>
    </row>
    <row r="99" spans="3:41" ht="30" x14ac:dyDescent="0.25">
      <c r="C99" s="59"/>
      <c r="D99" s="60"/>
      <c r="E99" s="52"/>
      <c r="F99" s="51"/>
      <c r="G99" s="53"/>
      <c r="H99" s="50"/>
      <c r="I99" s="51"/>
      <c r="J99" s="51"/>
      <c r="K99" s="51"/>
      <c r="L99" s="51"/>
      <c r="M99" s="51"/>
      <c r="N99" s="51"/>
      <c r="O99" s="51"/>
      <c r="P99" s="51"/>
      <c r="Q99" s="51"/>
      <c r="R99" s="51"/>
      <c r="S99" s="51"/>
      <c r="T99" s="51"/>
      <c r="U99" s="16"/>
      <c r="V99" s="16"/>
      <c r="W99" s="37">
        <f t="shared" si="10"/>
        <v>0</v>
      </c>
      <c r="X99" s="38" t="str">
        <f t="shared" si="11"/>
        <v>BAJO</v>
      </c>
      <c r="Y99" s="16"/>
      <c r="Z99" s="37">
        <f t="shared" si="12"/>
        <v>0</v>
      </c>
      <c r="AA99" s="45" t="str">
        <f t="shared" si="13"/>
        <v>IV</v>
      </c>
      <c r="AB99" s="43" t="str">
        <f t="shared" si="14"/>
        <v>ACEPTABLE CON SEGUIMIENTO</v>
      </c>
      <c r="AC99" s="51"/>
      <c r="AD99" s="51"/>
      <c r="AE99" s="51"/>
      <c r="AF99" s="51"/>
      <c r="AG99" s="51"/>
      <c r="AH99" s="51"/>
      <c r="AI99" s="51"/>
      <c r="AJ99" s="51"/>
    </row>
    <row r="100" spans="3:41" ht="30" x14ac:dyDescent="0.25">
      <c r="C100" s="59"/>
      <c r="D100" s="60"/>
      <c r="E100" s="52"/>
      <c r="F100" s="51"/>
      <c r="G100" s="53"/>
      <c r="H100" s="50"/>
      <c r="I100" s="51"/>
      <c r="J100" s="51"/>
      <c r="K100" s="51"/>
      <c r="L100" s="51"/>
      <c r="M100" s="51"/>
      <c r="N100" s="51"/>
      <c r="O100" s="51"/>
      <c r="P100" s="51"/>
      <c r="Q100" s="51"/>
      <c r="R100" s="51"/>
      <c r="S100" s="51"/>
      <c r="T100" s="51"/>
      <c r="U100" s="16"/>
      <c r="V100" s="16"/>
      <c r="W100" s="37">
        <f t="shared" si="10"/>
        <v>0</v>
      </c>
      <c r="X100" s="38" t="str">
        <f t="shared" si="11"/>
        <v>BAJO</v>
      </c>
      <c r="Y100" s="16"/>
      <c r="Z100" s="37">
        <f t="shared" si="12"/>
        <v>0</v>
      </c>
      <c r="AA100" s="45" t="str">
        <f t="shared" si="13"/>
        <v>IV</v>
      </c>
      <c r="AB100" s="43" t="str">
        <f t="shared" si="14"/>
        <v>ACEPTABLE CON SEGUIMIENTO</v>
      </c>
      <c r="AC100" s="51"/>
      <c r="AD100" s="51"/>
      <c r="AE100" s="51"/>
      <c r="AF100" s="51"/>
      <c r="AG100" s="51"/>
      <c r="AH100" s="51"/>
      <c r="AI100" s="51"/>
      <c r="AJ100" s="51"/>
    </row>
    <row r="101" spans="3:41" ht="30" x14ac:dyDescent="0.25">
      <c r="C101" s="59"/>
      <c r="D101" s="60"/>
      <c r="E101" s="52"/>
      <c r="F101" s="51"/>
      <c r="G101" s="53"/>
      <c r="H101" s="50"/>
      <c r="I101" s="51"/>
      <c r="J101" s="51"/>
      <c r="K101" s="51"/>
      <c r="L101" s="51"/>
      <c r="M101" s="51"/>
      <c r="N101" s="51"/>
      <c r="O101" s="51"/>
      <c r="P101" s="51"/>
      <c r="Q101" s="51"/>
      <c r="R101" s="51"/>
      <c r="S101" s="51"/>
      <c r="T101" s="51"/>
      <c r="U101" s="16"/>
      <c r="V101" s="16"/>
      <c r="W101" s="37">
        <f t="shared" si="10"/>
        <v>0</v>
      </c>
      <c r="X101" s="38" t="str">
        <f t="shared" si="11"/>
        <v>BAJO</v>
      </c>
      <c r="Y101" s="16"/>
      <c r="Z101" s="37">
        <f t="shared" si="12"/>
        <v>0</v>
      </c>
      <c r="AA101" s="45" t="str">
        <f t="shared" si="13"/>
        <v>IV</v>
      </c>
      <c r="AB101" s="43" t="str">
        <f t="shared" si="14"/>
        <v>ACEPTABLE CON SEGUIMIENTO</v>
      </c>
      <c r="AC101" s="51"/>
      <c r="AD101" s="51"/>
      <c r="AE101" s="51"/>
      <c r="AF101" s="51"/>
      <c r="AG101" s="51"/>
      <c r="AH101" s="51"/>
      <c r="AI101" s="51"/>
      <c r="AJ101" s="51"/>
    </row>
    <row r="102" spans="3:41" ht="30" x14ac:dyDescent="0.25">
      <c r="C102" s="7"/>
      <c r="D102" s="6"/>
      <c r="E102" s="6"/>
      <c r="F102" s="6"/>
      <c r="G102" s="4"/>
      <c r="H102" s="35"/>
      <c r="I102" s="16"/>
      <c r="J102" s="16"/>
      <c r="K102" s="46"/>
      <c r="L102" s="46"/>
      <c r="M102" s="46"/>
      <c r="N102" s="46"/>
      <c r="O102" s="46"/>
      <c r="P102" s="46"/>
      <c r="Q102" s="46"/>
      <c r="R102" s="46"/>
      <c r="S102" s="46"/>
      <c r="T102" s="46"/>
      <c r="U102" s="46"/>
      <c r="V102" s="46"/>
      <c r="W102" s="5">
        <f t="shared" si="10"/>
        <v>0</v>
      </c>
      <c r="X102" s="3" t="str">
        <f t="shared" si="11"/>
        <v>BAJO</v>
      </c>
      <c r="Y102" s="46"/>
      <c r="Z102" s="37">
        <f t="shared" si="12"/>
        <v>0</v>
      </c>
      <c r="AA102" s="45" t="str">
        <f t="shared" si="13"/>
        <v>IV</v>
      </c>
      <c r="AB102" s="43" t="str">
        <f t="shared" si="14"/>
        <v>ACEPTABLE CON SEGUIMIENTO</v>
      </c>
      <c r="AC102" s="57"/>
      <c r="AD102" s="57"/>
      <c r="AE102" s="57"/>
      <c r="AF102" s="57"/>
      <c r="AG102" s="57"/>
      <c r="AH102" s="57"/>
      <c r="AI102" s="51"/>
      <c r="AJ102" s="51"/>
    </row>
    <row r="103" spans="3:41" ht="30" x14ac:dyDescent="0.25">
      <c r="C103" s="7"/>
      <c r="D103" s="6"/>
      <c r="E103" s="6"/>
      <c r="F103" s="6"/>
      <c r="G103" s="4"/>
      <c r="H103" s="35"/>
      <c r="I103" s="16"/>
      <c r="J103" s="16"/>
      <c r="K103" s="46"/>
      <c r="L103" s="46"/>
      <c r="M103" s="46"/>
      <c r="N103" s="46"/>
      <c r="O103" s="46"/>
      <c r="P103" s="46"/>
      <c r="Q103" s="46"/>
      <c r="R103" s="46"/>
      <c r="S103" s="46"/>
      <c r="T103" s="46"/>
      <c r="U103" s="46"/>
      <c r="V103" s="46"/>
      <c r="W103" s="5">
        <f t="shared" si="10"/>
        <v>0</v>
      </c>
      <c r="X103" s="3" t="str">
        <f t="shared" si="11"/>
        <v>BAJO</v>
      </c>
      <c r="Y103" s="46"/>
      <c r="Z103" s="37">
        <f t="shared" si="12"/>
        <v>0</v>
      </c>
      <c r="AA103" s="45" t="str">
        <f t="shared" si="13"/>
        <v>IV</v>
      </c>
      <c r="AB103" s="43" t="str">
        <f t="shared" si="14"/>
        <v>ACEPTABLE CON SEGUIMIENTO</v>
      </c>
      <c r="AC103" s="57"/>
      <c r="AD103" s="57"/>
      <c r="AE103" s="57"/>
      <c r="AF103" s="57"/>
      <c r="AG103" s="57"/>
      <c r="AH103" s="57"/>
      <c r="AI103" s="51"/>
      <c r="AJ103" s="51"/>
    </row>
    <row r="104" spans="3:41" ht="30" x14ac:dyDescent="0.25">
      <c r="C104" s="7"/>
      <c r="D104" s="6"/>
      <c r="E104" s="6"/>
      <c r="F104" s="6"/>
      <c r="G104" s="4"/>
      <c r="H104" s="35"/>
      <c r="I104" s="16"/>
      <c r="J104" s="16"/>
      <c r="K104" s="46"/>
      <c r="L104" s="46"/>
      <c r="M104" s="46"/>
      <c r="N104" s="46"/>
      <c r="O104" s="46"/>
      <c r="P104" s="46"/>
      <c r="Q104" s="46"/>
      <c r="R104" s="46"/>
      <c r="S104" s="46"/>
      <c r="T104" s="46"/>
      <c r="U104" s="46"/>
      <c r="V104" s="46"/>
      <c r="W104" s="5">
        <f t="shared" si="10"/>
        <v>0</v>
      </c>
      <c r="X104" s="3" t="str">
        <f t="shared" si="11"/>
        <v>BAJO</v>
      </c>
      <c r="Y104" s="46"/>
      <c r="Z104" s="37">
        <f t="shared" si="12"/>
        <v>0</v>
      </c>
      <c r="AA104" s="45" t="str">
        <f t="shared" si="13"/>
        <v>IV</v>
      </c>
      <c r="AB104" s="43" t="str">
        <f t="shared" si="14"/>
        <v>ACEPTABLE CON SEGUIMIENTO</v>
      </c>
      <c r="AC104" s="57"/>
      <c r="AD104" s="57"/>
      <c r="AE104" s="57"/>
      <c r="AF104" s="57"/>
      <c r="AG104" s="57"/>
      <c r="AH104" s="57"/>
      <c r="AI104" s="51"/>
      <c r="AJ104" s="51"/>
    </row>
    <row r="105" spans="3:41" ht="30" x14ac:dyDescent="0.25">
      <c r="C105" s="7"/>
      <c r="D105" s="6"/>
      <c r="E105" s="6"/>
      <c r="F105" s="6"/>
      <c r="G105" s="4"/>
      <c r="H105" s="35"/>
      <c r="I105" s="16"/>
      <c r="J105" s="16"/>
      <c r="K105" s="46"/>
      <c r="L105" s="46"/>
      <c r="M105" s="46"/>
      <c r="N105" s="46"/>
      <c r="O105" s="46"/>
      <c r="P105" s="46"/>
      <c r="Q105" s="46"/>
      <c r="R105" s="46"/>
      <c r="S105" s="46"/>
      <c r="T105" s="46"/>
      <c r="U105" s="46"/>
      <c r="V105" s="46"/>
      <c r="W105" s="5">
        <f t="shared" si="10"/>
        <v>0</v>
      </c>
      <c r="X105" s="3" t="str">
        <f t="shared" si="11"/>
        <v>BAJO</v>
      </c>
      <c r="Y105" s="46"/>
      <c r="Z105" s="37">
        <f t="shared" si="12"/>
        <v>0</v>
      </c>
      <c r="AA105" s="45" t="str">
        <f t="shared" si="13"/>
        <v>IV</v>
      </c>
      <c r="AB105" s="43" t="str">
        <f t="shared" si="14"/>
        <v>ACEPTABLE CON SEGUIMIENTO</v>
      </c>
      <c r="AC105" s="57"/>
      <c r="AD105" s="57"/>
      <c r="AE105" s="57"/>
      <c r="AF105" s="57"/>
      <c r="AG105" s="57"/>
      <c r="AH105" s="57"/>
      <c r="AI105" s="51"/>
      <c r="AJ105" s="51"/>
    </row>
    <row r="106" spans="3:41" ht="30" x14ac:dyDescent="0.25">
      <c r="C106" s="7"/>
      <c r="D106" s="6"/>
      <c r="E106" s="6"/>
      <c r="F106" s="6"/>
      <c r="G106" s="4"/>
      <c r="H106" s="35"/>
      <c r="I106" s="16"/>
      <c r="J106" s="16"/>
      <c r="K106" s="46"/>
      <c r="L106" s="46"/>
      <c r="M106" s="46"/>
      <c r="N106" s="46"/>
      <c r="O106" s="46"/>
      <c r="P106" s="46"/>
      <c r="Q106" s="46"/>
      <c r="R106" s="46"/>
      <c r="S106" s="46"/>
      <c r="T106" s="46"/>
      <c r="U106" s="46"/>
      <c r="V106" s="46"/>
      <c r="W106" s="5">
        <f t="shared" si="10"/>
        <v>0</v>
      </c>
      <c r="X106" s="3" t="str">
        <f t="shared" si="11"/>
        <v>BAJO</v>
      </c>
      <c r="Y106" s="46"/>
      <c r="Z106" s="37">
        <f t="shared" si="12"/>
        <v>0</v>
      </c>
      <c r="AA106" s="45" t="str">
        <f t="shared" si="13"/>
        <v>IV</v>
      </c>
      <c r="AB106" s="43" t="str">
        <f t="shared" si="14"/>
        <v>ACEPTABLE CON SEGUIMIENTO</v>
      </c>
      <c r="AC106" s="57"/>
      <c r="AD106" s="57"/>
      <c r="AE106" s="57"/>
      <c r="AF106" s="57"/>
      <c r="AG106" s="57"/>
      <c r="AH106" s="57"/>
      <c r="AI106" s="51"/>
      <c r="AJ106" s="51"/>
    </row>
    <row r="107" spans="3:41" ht="30" x14ac:dyDescent="0.25">
      <c r="C107" s="7"/>
      <c r="D107" s="6"/>
      <c r="E107" s="6"/>
      <c r="F107" s="6"/>
      <c r="G107" s="4"/>
      <c r="H107" s="35"/>
      <c r="I107" s="16"/>
      <c r="J107" s="16"/>
      <c r="K107" s="46"/>
      <c r="L107" s="46"/>
      <c r="M107" s="46"/>
      <c r="N107" s="46"/>
      <c r="O107" s="46"/>
      <c r="P107" s="46"/>
      <c r="Q107" s="46"/>
      <c r="R107" s="46"/>
      <c r="S107" s="46"/>
      <c r="T107" s="46"/>
      <c r="U107" s="46"/>
      <c r="V107" s="46"/>
      <c r="W107" s="5">
        <f t="shared" si="10"/>
        <v>0</v>
      </c>
      <c r="X107" s="3" t="str">
        <f t="shared" si="11"/>
        <v>BAJO</v>
      </c>
      <c r="Y107" s="46"/>
      <c r="Z107" s="37">
        <f t="shared" si="12"/>
        <v>0</v>
      </c>
      <c r="AA107" s="45" t="str">
        <f t="shared" si="13"/>
        <v>IV</v>
      </c>
      <c r="AB107" s="43" t="str">
        <f t="shared" si="14"/>
        <v>ACEPTABLE CON SEGUIMIENTO</v>
      </c>
      <c r="AC107" s="57"/>
      <c r="AD107" s="57"/>
      <c r="AE107" s="57"/>
      <c r="AF107" s="57"/>
      <c r="AG107" s="57"/>
      <c r="AH107" s="57"/>
      <c r="AI107" s="51"/>
      <c r="AJ107" s="51"/>
    </row>
    <row r="108" spans="3:41" ht="30" x14ac:dyDescent="0.25">
      <c r="C108" s="7"/>
      <c r="D108" s="6"/>
      <c r="E108" s="6"/>
      <c r="F108" s="6"/>
      <c r="G108" s="4"/>
      <c r="H108" s="35"/>
      <c r="I108" s="16"/>
      <c r="J108" s="16"/>
      <c r="K108" s="46"/>
      <c r="L108" s="46"/>
      <c r="M108" s="46"/>
      <c r="N108" s="46"/>
      <c r="O108" s="46"/>
      <c r="P108" s="46"/>
      <c r="Q108" s="46"/>
      <c r="R108" s="46"/>
      <c r="S108" s="46"/>
      <c r="T108" s="46"/>
      <c r="U108" s="46"/>
      <c r="V108" s="46"/>
      <c r="W108" s="5">
        <f t="shared" si="10"/>
        <v>0</v>
      </c>
      <c r="X108" s="3" t="str">
        <f t="shared" si="11"/>
        <v>BAJO</v>
      </c>
      <c r="Y108" s="46"/>
      <c r="Z108" s="37">
        <f t="shared" si="12"/>
        <v>0</v>
      </c>
      <c r="AA108" s="45" t="str">
        <f t="shared" si="13"/>
        <v>IV</v>
      </c>
      <c r="AB108" s="43" t="str">
        <f t="shared" si="14"/>
        <v>ACEPTABLE CON SEGUIMIENTO</v>
      </c>
      <c r="AC108" s="57"/>
      <c r="AD108" s="57"/>
      <c r="AE108" s="57"/>
      <c r="AF108" s="57"/>
      <c r="AG108" s="57"/>
      <c r="AH108" s="57"/>
      <c r="AI108" s="51"/>
      <c r="AJ108" s="51"/>
    </row>
    <row r="109" spans="3:41" ht="30" x14ac:dyDescent="0.25">
      <c r="C109" s="7"/>
      <c r="D109" s="6"/>
      <c r="E109" s="6"/>
      <c r="F109" s="6"/>
      <c r="G109" s="4"/>
      <c r="H109" s="35"/>
      <c r="I109" s="16"/>
      <c r="J109" s="16"/>
      <c r="K109" s="46"/>
      <c r="L109" s="46"/>
      <c r="M109" s="46"/>
      <c r="N109" s="46"/>
      <c r="O109" s="46"/>
      <c r="P109" s="46"/>
      <c r="Q109" s="46"/>
      <c r="R109" s="46"/>
      <c r="S109" s="46"/>
      <c r="T109" s="46"/>
      <c r="U109" s="46"/>
      <c r="V109" s="46"/>
      <c r="W109" s="5">
        <f t="shared" si="10"/>
        <v>0</v>
      </c>
      <c r="X109" s="3" t="str">
        <f t="shared" si="11"/>
        <v>BAJO</v>
      </c>
      <c r="Y109" s="46"/>
      <c r="Z109" s="37">
        <f t="shared" si="12"/>
        <v>0</v>
      </c>
      <c r="AA109" s="45" t="str">
        <f t="shared" si="13"/>
        <v>IV</v>
      </c>
      <c r="AB109" s="43" t="str">
        <f t="shared" si="14"/>
        <v>ACEPTABLE CON SEGUIMIENTO</v>
      </c>
      <c r="AC109" s="57"/>
      <c r="AD109" s="57"/>
      <c r="AE109" s="57"/>
      <c r="AF109" s="57"/>
      <c r="AG109" s="57"/>
      <c r="AH109" s="57"/>
      <c r="AI109" s="51"/>
      <c r="AJ109" s="51"/>
    </row>
    <row r="110" spans="3:41" ht="30" x14ac:dyDescent="0.25">
      <c r="C110" s="7"/>
      <c r="D110" s="6"/>
      <c r="E110" s="6"/>
      <c r="F110" s="6"/>
      <c r="G110" s="4"/>
      <c r="H110" s="35"/>
      <c r="I110" s="16"/>
      <c r="J110" s="16"/>
      <c r="K110" s="46"/>
      <c r="L110" s="46"/>
      <c r="M110" s="46"/>
      <c r="N110" s="46"/>
      <c r="O110" s="46"/>
      <c r="P110" s="46"/>
      <c r="Q110" s="46"/>
      <c r="R110" s="46"/>
      <c r="S110" s="46"/>
      <c r="T110" s="46"/>
      <c r="U110" s="46"/>
      <c r="V110" s="46"/>
      <c r="W110" s="5">
        <f t="shared" si="10"/>
        <v>0</v>
      </c>
      <c r="X110" s="3" t="str">
        <f t="shared" si="11"/>
        <v>BAJO</v>
      </c>
      <c r="Y110" s="46"/>
      <c r="Z110" s="37">
        <f t="shared" si="12"/>
        <v>0</v>
      </c>
      <c r="AA110" s="45" t="str">
        <f t="shared" si="13"/>
        <v>IV</v>
      </c>
      <c r="AB110" s="43" t="str">
        <f t="shared" si="14"/>
        <v>ACEPTABLE CON SEGUIMIENTO</v>
      </c>
      <c r="AC110" s="57"/>
      <c r="AD110" s="57"/>
      <c r="AE110" s="57"/>
      <c r="AF110" s="57"/>
      <c r="AG110" s="57"/>
      <c r="AH110" s="57"/>
      <c r="AI110" s="51"/>
      <c r="AJ110" s="51"/>
    </row>
    <row r="111" spans="3:41" ht="30" customHeight="1" x14ac:dyDescent="0.25">
      <c r="C111" s="7"/>
      <c r="D111" s="6"/>
      <c r="E111" s="6"/>
      <c r="F111" s="6"/>
      <c r="G111" s="4"/>
      <c r="H111" s="35"/>
      <c r="I111" s="16"/>
      <c r="J111" s="16"/>
      <c r="K111" s="46"/>
      <c r="L111" s="46"/>
      <c r="M111" s="46"/>
      <c r="N111" s="46"/>
      <c r="O111" s="46"/>
      <c r="P111" s="46"/>
      <c r="Q111" s="46"/>
      <c r="R111" s="46"/>
      <c r="S111" s="46"/>
      <c r="T111" s="46"/>
      <c r="U111" s="46"/>
      <c r="V111" s="46"/>
      <c r="W111" s="5">
        <f t="shared" si="10"/>
        <v>0</v>
      </c>
      <c r="X111" s="3" t="str">
        <f t="shared" si="11"/>
        <v>BAJO</v>
      </c>
      <c r="Y111" s="46"/>
      <c r="Z111" s="37">
        <f t="shared" si="12"/>
        <v>0</v>
      </c>
      <c r="AA111" s="45" t="str">
        <f t="shared" si="13"/>
        <v>IV</v>
      </c>
      <c r="AB111" s="43" t="str">
        <f t="shared" si="14"/>
        <v>ACEPTABLE CON SEGUIMIENTO</v>
      </c>
      <c r="AC111" s="57"/>
      <c r="AD111" s="57"/>
      <c r="AE111" s="57"/>
      <c r="AF111" s="57"/>
      <c r="AG111" s="57"/>
      <c r="AH111" s="57"/>
      <c r="AI111" s="51"/>
      <c r="AJ111" s="51"/>
    </row>
    <row r="112" spans="3:41" ht="30" customHeight="1" x14ac:dyDescent="0.25">
      <c r="C112" s="7"/>
      <c r="D112" s="6"/>
      <c r="E112" s="11"/>
      <c r="F112" s="11"/>
      <c r="G112" s="4"/>
      <c r="H112" s="35"/>
      <c r="I112" s="16"/>
      <c r="J112" s="16"/>
      <c r="K112" s="46"/>
      <c r="L112" s="46"/>
      <c r="M112" s="46"/>
      <c r="N112" s="46"/>
      <c r="O112" s="46"/>
      <c r="P112" s="46"/>
      <c r="Q112" s="46"/>
      <c r="R112" s="46"/>
      <c r="S112" s="46"/>
      <c r="T112" s="46"/>
      <c r="U112" s="46"/>
      <c r="V112" s="46"/>
      <c r="W112" s="5">
        <f t="shared" si="10"/>
        <v>0</v>
      </c>
      <c r="X112" s="3" t="str">
        <f t="shared" si="11"/>
        <v>BAJO</v>
      </c>
      <c r="Y112" s="46"/>
      <c r="Z112" s="37">
        <f t="shared" si="12"/>
        <v>0</v>
      </c>
      <c r="AA112" s="45" t="str">
        <f t="shared" si="13"/>
        <v>IV</v>
      </c>
      <c r="AB112" s="43" t="str">
        <f t="shared" si="14"/>
        <v>ACEPTABLE CON SEGUIMIENTO</v>
      </c>
      <c r="AC112" s="57"/>
      <c r="AD112" s="57"/>
      <c r="AE112" s="57"/>
      <c r="AF112" s="57"/>
      <c r="AG112" s="57"/>
      <c r="AH112" s="57"/>
      <c r="AI112" s="51"/>
      <c r="AJ112" s="51"/>
      <c r="AO112" s="8" t="s">
        <v>41</v>
      </c>
    </row>
    <row r="113" spans="3:36" ht="30" x14ac:dyDescent="0.25">
      <c r="C113" s="7"/>
      <c r="D113" s="6"/>
      <c r="E113" s="11"/>
      <c r="F113" s="11"/>
      <c r="G113" s="4"/>
      <c r="H113" s="2"/>
      <c r="I113" s="16"/>
      <c r="J113" s="16"/>
      <c r="K113" s="46"/>
      <c r="L113" s="46"/>
      <c r="M113" s="46"/>
      <c r="N113" s="46"/>
      <c r="O113" s="46"/>
      <c r="P113" s="46"/>
      <c r="Q113" s="46"/>
      <c r="R113" s="46"/>
      <c r="S113" s="46"/>
      <c r="T113" s="46"/>
      <c r="U113" s="46"/>
      <c r="V113" s="46"/>
      <c r="W113" s="5">
        <f t="shared" si="10"/>
        <v>0</v>
      </c>
      <c r="X113" s="3" t="str">
        <f t="shared" si="11"/>
        <v>BAJO</v>
      </c>
      <c r="Y113" s="46"/>
      <c r="Z113" s="37">
        <f t="shared" si="12"/>
        <v>0</v>
      </c>
      <c r="AA113" s="45" t="str">
        <f t="shared" si="13"/>
        <v>IV</v>
      </c>
      <c r="AB113" s="43" t="str">
        <f t="shared" si="14"/>
        <v>ACEPTABLE CON SEGUIMIENTO</v>
      </c>
      <c r="AC113" s="57"/>
      <c r="AD113" s="57"/>
      <c r="AE113" s="57"/>
      <c r="AF113" s="57"/>
      <c r="AG113" s="57"/>
      <c r="AH113" s="57"/>
      <c r="AI113" s="51"/>
      <c r="AJ113" s="51"/>
    </row>
    <row r="114" spans="3:36" ht="30" x14ac:dyDescent="0.25">
      <c r="C114" s="7"/>
      <c r="D114" s="6"/>
      <c r="E114" s="11"/>
      <c r="F114" s="11"/>
      <c r="G114" s="4"/>
      <c r="H114" s="2"/>
      <c r="I114" s="16"/>
      <c r="J114" s="16"/>
      <c r="K114" s="46"/>
      <c r="L114" s="46"/>
      <c r="M114" s="46"/>
      <c r="N114" s="46"/>
      <c r="O114" s="46"/>
      <c r="P114" s="46"/>
      <c r="Q114" s="46"/>
      <c r="R114" s="46"/>
      <c r="S114" s="46"/>
      <c r="T114" s="46"/>
      <c r="U114" s="46"/>
      <c r="V114" s="46"/>
      <c r="W114" s="5">
        <f t="shared" si="10"/>
        <v>0</v>
      </c>
      <c r="X114" s="3" t="str">
        <f t="shared" si="11"/>
        <v>BAJO</v>
      </c>
      <c r="Y114" s="46"/>
      <c r="Z114" s="37">
        <f t="shared" si="12"/>
        <v>0</v>
      </c>
      <c r="AA114" s="45" t="str">
        <f t="shared" si="13"/>
        <v>IV</v>
      </c>
      <c r="AB114" s="43" t="str">
        <f t="shared" si="14"/>
        <v>ACEPTABLE CON SEGUIMIENTO</v>
      </c>
      <c r="AC114" s="57"/>
      <c r="AD114" s="57"/>
      <c r="AE114" s="57"/>
      <c r="AF114" s="57"/>
      <c r="AG114" s="57"/>
      <c r="AH114" s="57"/>
      <c r="AI114" s="51"/>
      <c r="AJ114" s="51"/>
    </row>
    <row r="115" spans="3:36" ht="30" x14ac:dyDescent="0.25">
      <c r="C115" s="7"/>
      <c r="D115" s="6"/>
      <c r="E115" s="11"/>
      <c r="F115" s="11"/>
      <c r="G115" s="4"/>
      <c r="H115" s="2"/>
      <c r="I115" s="16"/>
      <c r="J115" s="46"/>
      <c r="K115" s="46"/>
      <c r="L115" s="46"/>
      <c r="M115" s="46"/>
      <c r="N115" s="46"/>
      <c r="O115" s="46"/>
      <c r="P115" s="46"/>
      <c r="Q115" s="46"/>
      <c r="R115" s="46"/>
      <c r="S115" s="46"/>
      <c r="T115" s="46"/>
      <c r="U115" s="46"/>
      <c r="V115" s="46"/>
      <c r="W115" s="5">
        <f t="shared" si="10"/>
        <v>0</v>
      </c>
      <c r="X115" s="3" t="str">
        <f t="shared" si="11"/>
        <v>BAJO</v>
      </c>
      <c r="Y115" s="46"/>
      <c r="Z115" s="37">
        <f t="shared" si="12"/>
        <v>0</v>
      </c>
      <c r="AA115" s="45" t="str">
        <f t="shared" si="13"/>
        <v>IV</v>
      </c>
      <c r="AB115" s="43" t="str">
        <f t="shared" si="14"/>
        <v>ACEPTABLE CON SEGUIMIENTO</v>
      </c>
      <c r="AC115" s="57"/>
      <c r="AD115" s="57"/>
      <c r="AE115" s="57"/>
      <c r="AF115" s="57"/>
      <c r="AG115" s="57"/>
      <c r="AH115" s="57"/>
      <c r="AI115" s="51"/>
      <c r="AJ115" s="51"/>
    </row>
    <row r="116" spans="3:36" ht="30" x14ac:dyDescent="0.25">
      <c r="C116" s="7"/>
      <c r="D116" s="6"/>
      <c r="E116" s="11"/>
      <c r="F116" s="11"/>
      <c r="G116" s="4"/>
      <c r="H116" s="2"/>
      <c r="I116" s="46"/>
      <c r="J116" s="46"/>
      <c r="K116" s="46"/>
      <c r="L116" s="46"/>
      <c r="M116" s="46"/>
      <c r="N116" s="46"/>
      <c r="O116" s="46"/>
      <c r="P116" s="46"/>
      <c r="Q116" s="46"/>
      <c r="R116" s="46"/>
      <c r="S116" s="46"/>
      <c r="T116" s="46"/>
      <c r="U116" s="46"/>
      <c r="V116" s="46"/>
      <c r="W116" s="5">
        <f t="shared" si="10"/>
        <v>0</v>
      </c>
      <c r="X116" s="3" t="str">
        <f>IF(W116&lt;=4,"BAJO",IF(W116&lt;=8,"MEDIO",IF(W116&lt;=20,"ALTO","MUY ALTO")))</f>
        <v>BAJO</v>
      </c>
      <c r="Y116" s="46"/>
      <c r="Z116" s="37">
        <f t="shared" si="12"/>
        <v>0</v>
      </c>
      <c r="AA116" s="45" t="str">
        <f t="shared" si="13"/>
        <v>IV</v>
      </c>
      <c r="AB116" s="43" t="str">
        <f t="shared" si="14"/>
        <v>ACEPTABLE CON SEGUIMIENTO</v>
      </c>
      <c r="AC116" s="57"/>
      <c r="AD116" s="57"/>
      <c r="AE116" s="57"/>
      <c r="AF116" s="57"/>
      <c r="AG116" s="57"/>
      <c r="AH116" s="57"/>
      <c r="AI116" s="51"/>
      <c r="AJ116" s="51"/>
    </row>
    <row r="117" spans="3:36" x14ac:dyDescent="0.25">
      <c r="AC117" s="62"/>
      <c r="AD117" s="62"/>
      <c r="AE117" s="62"/>
      <c r="AF117" s="62"/>
      <c r="AG117" s="62"/>
      <c r="AH117" s="62"/>
      <c r="AI117" s="62"/>
      <c r="AJ117" s="62"/>
    </row>
    <row r="118" spans="3:36" x14ac:dyDescent="0.25">
      <c r="AC118" s="62"/>
      <c r="AD118" s="62"/>
      <c r="AE118" s="62"/>
      <c r="AF118" s="62"/>
      <c r="AG118" s="62"/>
      <c r="AH118" s="62"/>
      <c r="AI118" s="63"/>
      <c r="AJ118" s="63"/>
    </row>
    <row r="119" spans="3:36" x14ac:dyDescent="0.25">
      <c r="AC119" s="62"/>
      <c r="AD119" s="62"/>
      <c r="AE119" s="62"/>
      <c r="AF119" s="62"/>
      <c r="AG119" s="62"/>
      <c r="AH119" s="62"/>
      <c r="AI119" s="62"/>
      <c r="AJ119" s="62"/>
    </row>
    <row r="120" spans="3:36" x14ac:dyDescent="0.25">
      <c r="AC120" s="62"/>
      <c r="AD120" s="62"/>
      <c r="AE120" s="62"/>
      <c r="AF120" s="62"/>
      <c r="AG120" s="62"/>
      <c r="AH120" s="62"/>
      <c r="AI120" s="62"/>
      <c r="AJ120" s="62"/>
    </row>
    <row r="121" spans="3:36" x14ac:dyDescent="0.25">
      <c r="AC121" s="62"/>
      <c r="AD121" s="62"/>
      <c r="AE121" s="62"/>
      <c r="AF121" s="62"/>
      <c r="AG121" s="62"/>
      <c r="AH121" s="62"/>
      <c r="AI121" s="62"/>
      <c r="AJ121" s="62"/>
    </row>
    <row r="122" spans="3:36" x14ac:dyDescent="0.25">
      <c r="AC122" s="62"/>
      <c r="AD122" s="62"/>
      <c r="AE122" s="62"/>
      <c r="AF122" s="62"/>
      <c r="AG122" s="62"/>
      <c r="AH122" s="62"/>
      <c r="AI122" s="62"/>
      <c r="AJ122" s="62"/>
    </row>
    <row r="123" spans="3:36" x14ac:dyDescent="0.25">
      <c r="AC123" s="62"/>
      <c r="AD123" s="62"/>
      <c r="AE123" s="62"/>
      <c r="AF123" s="62"/>
      <c r="AG123" s="62"/>
      <c r="AH123" s="62"/>
      <c r="AI123" s="62"/>
      <c r="AJ123" s="62"/>
    </row>
    <row r="124" spans="3:36" x14ac:dyDescent="0.25">
      <c r="AC124" s="62"/>
      <c r="AD124" s="62"/>
      <c r="AE124" s="62"/>
      <c r="AF124" s="62"/>
      <c r="AG124" s="62"/>
      <c r="AH124" s="62"/>
      <c r="AI124" s="62"/>
      <c r="AJ124" s="62"/>
    </row>
    <row r="125" spans="3:36" x14ac:dyDescent="0.25">
      <c r="AC125" s="62"/>
      <c r="AD125" s="62"/>
      <c r="AE125" s="62"/>
      <c r="AF125" s="62"/>
      <c r="AG125" s="62"/>
      <c r="AH125" s="62"/>
      <c r="AI125" s="62"/>
      <c r="AJ125" s="62"/>
    </row>
    <row r="126" spans="3:36" x14ac:dyDescent="0.25">
      <c r="AC126" s="62"/>
      <c r="AD126" s="62"/>
      <c r="AE126" s="62"/>
      <c r="AF126" s="62"/>
      <c r="AG126" s="62"/>
      <c r="AH126" s="62"/>
      <c r="AI126" s="62"/>
      <c r="AJ126" s="62"/>
    </row>
    <row r="127" spans="3:36" x14ac:dyDescent="0.25">
      <c r="AC127" s="62"/>
      <c r="AD127" s="62"/>
      <c r="AE127" s="62"/>
      <c r="AF127" s="62"/>
      <c r="AG127" s="62"/>
      <c r="AH127" s="62"/>
      <c r="AI127" s="62"/>
      <c r="AJ127" s="62"/>
    </row>
    <row r="128" spans="3:36" x14ac:dyDescent="0.25">
      <c r="AC128" s="62"/>
      <c r="AD128" s="62"/>
      <c r="AE128" s="62"/>
      <c r="AF128" s="62"/>
      <c r="AG128" s="62"/>
      <c r="AH128" s="62"/>
      <c r="AI128" s="62"/>
      <c r="AJ128" s="62"/>
    </row>
    <row r="129" spans="29:36" x14ac:dyDescent="0.25">
      <c r="AC129" s="62"/>
      <c r="AD129" s="62"/>
      <c r="AE129" s="62"/>
      <c r="AF129" s="62"/>
      <c r="AG129" s="62"/>
      <c r="AH129" s="62"/>
      <c r="AI129" s="62"/>
      <c r="AJ129" s="62"/>
    </row>
    <row r="130" spans="29:36" x14ac:dyDescent="0.25">
      <c r="AC130" s="62"/>
      <c r="AD130" s="62"/>
      <c r="AE130" s="62"/>
      <c r="AF130" s="62"/>
      <c r="AG130" s="62"/>
      <c r="AH130" s="62"/>
      <c r="AI130" s="62"/>
      <c r="AJ130" s="62"/>
    </row>
    <row r="131" spans="29:36" x14ac:dyDescent="0.25">
      <c r="AC131" s="62"/>
      <c r="AD131" s="62"/>
      <c r="AE131" s="62"/>
      <c r="AF131" s="62"/>
      <c r="AG131" s="62"/>
      <c r="AH131" s="62"/>
      <c r="AI131" s="62"/>
      <c r="AJ131" s="62"/>
    </row>
    <row r="132" spans="29:36" x14ac:dyDescent="0.25">
      <c r="AC132" s="62"/>
      <c r="AD132" s="62"/>
      <c r="AE132" s="62"/>
      <c r="AF132" s="62"/>
      <c r="AG132" s="62"/>
      <c r="AH132" s="62"/>
      <c r="AI132" s="62"/>
      <c r="AJ132" s="62"/>
    </row>
    <row r="133" spans="29:36" x14ac:dyDescent="0.25">
      <c r="AC133" s="62"/>
      <c r="AD133" s="62"/>
      <c r="AE133" s="62"/>
      <c r="AF133" s="62"/>
      <c r="AG133" s="62"/>
      <c r="AH133" s="62"/>
      <c r="AI133" s="62"/>
      <c r="AJ133" s="62"/>
    </row>
    <row r="134" spans="29:36" x14ac:dyDescent="0.25">
      <c r="AC134" s="62"/>
      <c r="AD134" s="62"/>
      <c r="AE134" s="62"/>
      <c r="AF134" s="62"/>
      <c r="AG134" s="62"/>
      <c r="AH134" s="62"/>
      <c r="AI134" s="62"/>
      <c r="AJ134" s="62"/>
    </row>
    <row r="135" spans="29:36" x14ac:dyDescent="0.25">
      <c r="AC135" s="62"/>
      <c r="AD135" s="62"/>
      <c r="AE135" s="62"/>
      <c r="AF135" s="62"/>
      <c r="AG135" s="62"/>
      <c r="AH135" s="62"/>
      <c r="AI135" s="62"/>
      <c r="AJ135" s="62"/>
    </row>
    <row r="136" spans="29:36" x14ac:dyDescent="0.25">
      <c r="AC136" s="62"/>
      <c r="AD136" s="62"/>
      <c r="AE136" s="62"/>
      <c r="AF136" s="62"/>
      <c r="AG136" s="62"/>
      <c r="AH136" s="62"/>
      <c r="AI136" s="62"/>
      <c r="AJ136" s="62"/>
    </row>
    <row r="137" spans="29:36" x14ac:dyDescent="0.25">
      <c r="AC137" s="62"/>
      <c r="AD137" s="62"/>
      <c r="AE137" s="62"/>
      <c r="AF137" s="62"/>
      <c r="AG137" s="62"/>
      <c r="AH137" s="62"/>
      <c r="AI137" s="62"/>
      <c r="AJ137" s="62"/>
    </row>
    <row r="138" spans="29:36" x14ac:dyDescent="0.25">
      <c r="AC138" s="62"/>
      <c r="AD138" s="62"/>
      <c r="AE138" s="62"/>
      <c r="AF138" s="62"/>
      <c r="AG138" s="62"/>
      <c r="AH138" s="62"/>
      <c r="AI138" s="62"/>
      <c r="AJ138" s="62"/>
    </row>
    <row r="139" spans="29:36" x14ac:dyDescent="0.25">
      <c r="AC139" s="62"/>
      <c r="AD139" s="62"/>
      <c r="AE139" s="62"/>
      <c r="AF139" s="62"/>
      <c r="AG139" s="62"/>
      <c r="AH139" s="62"/>
      <c r="AI139" s="62"/>
      <c r="AJ139" s="62"/>
    </row>
    <row r="140" spans="29:36" x14ac:dyDescent="0.25">
      <c r="AC140" s="62"/>
      <c r="AD140" s="62"/>
      <c r="AE140" s="62"/>
      <c r="AF140" s="62"/>
      <c r="AG140" s="62"/>
      <c r="AH140" s="62"/>
      <c r="AI140" s="62"/>
      <c r="AJ140" s="62"/>
    </row>
    <row r="141" spans="29:36" x14ac:dyDescent="0.25">
      <c r="AC141" s="62"/>
      <c r="AD141" s="62"/>
      <c r="AE141" s="62"/>
      <c r="AF141" s="62"/>
      <c r="AG141" s="62"/>
      <c r="AH141" s="62"/>
      <c r="AI141" s="62"/>
      <c r="AJ141" s="62"/>
    </row>
    <row r="142" spans="29:36" x14ac:dyDescent="0.25">
      <c r="AC142" s="62"/>
      <c r="AD142" s="62"/>
      <c r="AE142" s="62"/>
      <c r="AF142" s="62"/>
      <c r="AG142" s="62"/>
      <c r="AH142" s="62"/>
      <c r="AI142" s="62"/>
      <c r="AJ142" s="62"/>
    </row>
    <row r="143" spans="29:36" x14ac:dyDescent="0.25">
      <c r="AC143" s="62"/>
      <c r="AD143" s="62"/>
      <c r="AE143" s="62"/>
      <c r="AF143" s="62"/>
      <c r="AG143" s="62"/>
      <c r="AH143" s="62"/>
      <c r="AI143" s="62"/>
      <c r="AJ143" s="62"/>
    </row>
    <row r="144" spans="29:36" x14ac:dyDescent="0.25">
      <c r="AC144" s="62"/>
      <c r="AD144" s="62"/>
      <c r="AE144" s="62"/>
      <c r="AF144" s="62"/>
      <c r="AG144" s="62"/>
      <c r="AH144" s="62"/>
      <c r="AI144" s="62"/>
      <c r="AJ144" s="62"/>
    </row>
    <row r="145" spans="29:36" x14ac:dyDescent="0.25">
      <c r="AC145" s="62"/>
      <c r="AD145" s="62"/>
      <c r="AE145" s="62"/>
      <c r="AF145" s="62"/>
      <c r="AG145" s="62"/>
      <c r="AH145" s="62"/>
      <c r="AI145" s="62"/>
      <c r="AJ145" s="62"/>
    </row>
    <row r="146" spans="29:36" x14ac:dyDescent="0.25">
      <c r="AC146" s="62"/>
      <c r="AD146" s="62"/>
      <c r="AE146" s="62"/>
      <c r="AF146" s="62"/>
      <c r="AG146" s="62"/>
      <c r="AH146" s="62"/>
      <c r="AI146" s="62"/>
      <c r="AJ146" s="62"/>
    </row>
    <row r="147" spans="29:36" x14ac:dyDescent="0.25">
      <c r="AC147" s="62"/>
      <c r="AD147" s="62"/>
      <c r="AE147" s="62"/>
      <c r="AF147" s="62"/>
      <c r="AG147" s="62"/>
      <c r="AH147" s="62"/>
      <c r="AI147" s="62"/>
      <c r="AJ147" s="62"/>
    </row>
    <row r="148" spans="29:36" x14ac:dyDescent="0.25">
      <c r="AC148" s="62"/>
      <c r="AD148" s="62"/>
      <c r="AE148" s="62"/>
      <c r="AF148" s="62"/>
      <c r="AG148" s="62"/>
      <c r="AH148" s="62"/>
      <c r="AI148" s="62"/>
      <c r="AJ148" s="62"/>
    </row>
    <row r="149" spans="29:36" x14ac:dyDescent="0.25">
      <c r="AC149" s="62"/>
      <c r="AD149" s="62"/>
      <c r="AE149" s="62"/>
      <c r="AF149" s="62"/>
      <c r="AG149" s="62"/>
      <c r="AH149" s="62"/>
      <c r="AI149" s="62"/>
      <c r="AJ149" s="62"/>
    </row>
    <row r="150" spans="29:36" x14ac:dyDescent="0.25">
      <c r="AC150" s="62"/>
      <c r="AD150" s="62"/>
      <c r="AE150" s="62"/>
      <c r="AF150" s="62"/>
      <c r="AG150" s="62"/>
      <c r="AH150" s="62"/>
      <c r="AI150" s="62"/>
      <c r="AJ150" s="62"/>
    </row>
    <row r="151" spans="29:36" x14ac:dyDescent="0.25">
      <c r="AC151" s="62"/>
      <c r="AD151" s="62"/>
      <c r="AE151" s="62"/>
      <c r="AF151" s="62"/>
      <c r="AG151" s="62"/>
      <c r="AH151" s="62"/>
      <c r="AI151" s="62"/>
      <c r="AJ151" s="62"/>
    </row>
    <row r="152" spans="29:36" x14ac:dyDescent="0.25">
      <c r="AC152" s="62"/>
      <c r="AD152" s="62"/>
      <c r="AE152" s="62"/>
      <c r="AF152" s="62"/>
      <c r="AG152" s="62"/>
      <c r="AH152" s="62"/>
      <c r="AI152" s="62"/>
      <c r="AJ152" s="62"/>
    </row>
    <row r="153" spans="29:36" x14ac:dyDescent="0.25">
      <c r="AC153" s="62"/>
      <c r="AD153" s="62"/>
      <c r="AE153" s="62"/>
      <c r="AF153" s="62"/>
      <c r="AG153" s="62"/>
      <c r="AH153" s="62"/>
      <c r="AI153" s="62"/>
      <c r="AJ153" s="62"/>
    </row>
    <row r="154" spans="29:36" x14ac:dyDescent="0.25">
      <c r="AC154" s="62"/>
      <c r="AD154" s="62"/>
      <c r="AE154" s="62"/>
      <c r="AF154" s="62"/>
      <c r="AG154" s="62"/>
      <c r="AH154" s="62"/>
      <c r="AI154" s="62"/>
      <c r="AJ154" s="62"/>
    </row>
    <row r="155" spans="29:36" x14ac:dyDescent="0.25">
      <c r="AC155" s="62"/>
      <c r="AD155" s="62"/>
      <c r="AE155" s="62"/>
      <c r="AF155" s="62"/>
      <c r="AG155" s="62"/>
      <c r="AH155" s="62"/>
      <c r="AI155" s="62"/>
      <c r="AJ155" s="62"/>
    </row>
    <row r="156" spans="29:36" x14ac:dyDescent="0.25">
      <c r="AC156" s="62"/>
      <c r="AD156" s="62"/>
      <c r="AE156" s="62"/>
      <c r="AF156" s="62"/>
      <c r="AG156" s="62"/>
      <c r="AH156" s="62"/>
      <c r="AI156" s="62"/>
      <c r="AJ156" s="62"/>
    </row>
    <row r="157" spans="29:36" x14ac:dyDescent="0.25">
      <c r="AC157" s="62"/>
      <c r="AD157" s="62"/>
      <c r="AE157" s="62"/>
      <c r="AF157" s="62"/>
      <c r="AG157" s="62"/>
      <c r="AH157" s="62"/>
      <c r="AI157" s="62"/>
      <c r="AJ157" s="62"/>
    </row>
    <row r="158" spans="29:36" x14ac:dyDescent="0.25">
      <c r="AC158" s="62"/>
      <c r="AD158" s="62"/>
      <c r="AE158" s="62"/>
      <c r="AF158" s="62"/>
      <c r="AG158" s="62"/>
      <c r="AH158" s="62"/>
      <c r="AI158" s="62"/>
      <c r="AJ158" s="62"/>
    </row>
    <row r="159" spans="29:36" x14ac:dyDescent="0.25">
      <c r="AC159" s="62"/>
      <c r="AD159" s="62"/>
      <c r="AE159" s="62"/>
      <c r="AF159" s="62"/>
      <c r="AG159" s="62"/>
      <c r="AH159" s="62"/>
      <c r="AI159" s="62"/>
      <c r="AJ159" s="62"/>
    </row>
    <row r="160" spans="29:36" x14ac:dyDescent="0.25">
      <c r="AC160" s="62"/>
      <c r="AD160" s="62"/>
      <c r="AE160" s="62"/>
      <c r="AF160" s="62"/>
      <c r="AG160" s="62"/>
      <c r="AH160" s="62"/>
      <c r="AI160" s="62"/>
      <c r="AJ160" s="62"/>
    </row>
    <row r="161" spans="29:36" x14ac:dyDescent="0.25">
      <c r="AC161" s="62"/>
      <c r="AD161" s="62"/>
      <c r="AE161" s="62"/>
      <c r="AF161" s="62"/>
      <c r="AG161" s="62"/>
      <c r="AH161" s="62"/>
      <c r="AI161" s="62"/>
      <c r="AJ161" s="62"/>
    </row>
    <row r="162" spans="29:36" x14ac:dyDescent="0.25">
      <c r="AC162" s="62"/>
      <c r="AD162" s="62"/>
      <c r="AE162" s="62"/>
      <c r="AF162" s="62"/>
      <c r="AG162" s="62"/>
      <c r="AH162" s="62"/>
      <c r="AI162" s="62"/>
      <c r="AJ162" s="62"/>
    </row>
    <row r="163" spans="29:36" ht="15" customHeight="1" x14ac:dyDescent="0.25">
      <c r="AC163" s="62"/>
      <c r="AD163" s="62"/>
      <c r="AE163" s="62"/>
      <c r="AF163" s="62"/>
      <c r="AG163" s="62"/>
      <c r="AH163" s="62"/>
      <c r="AI163" s="62"/>
      <c r="AJ163" s="62"/>
    </row>
    <row r="164" spans="29:36" ht="15" customHeight="1" x14ac:dyDescent="0.25">
      <c r="AC164" s="62"/>
      <c r="AD164" s="62"/>
      <c r="AE164" s="62"/>
      <c r="AF164" s="62"/>
      <c r="AG164" s="62"/>
      <c r="AH164" s="62"/>
      <c r="AI164" s="62"/>
      <c r="AJ164" s="62"/>
    </row>
    <row r="165" spans="29:36" ht="15" customHeight="1" x14ac:dyDescent="0.25">
      <c r="AC165" s="62"/>
      <c r="AD165" s="62"/>
      <c r="AE165" s="62"/>
      <c r="AF165" s="62"/>
      <c r="AG165" s="62"/>
      <c r="AH165" s="62"/>
      <c r="AI165" s="62"/>
      <c r="AJ165" s="62"/>
    </row>
    <row r="166" spans="29:36" ht="15" customHeight="1" x14ac:dyDescent="0.25">
      <c r="AC166" s="62"/>
      <c r="AD166" s="62"/>
      <c r="AE166" s="62"/>
      <c r="AF166" s="62"/>
      <c r="AG166" s="62"/>
      <c r="AH166" s="62"/>
      <c r="AI166" s="62"/>
      <c r="AJ166" s="62"/>
    </row>
    <row r="167" spans="29:36" ht="15" customHeight="1" x14ac:dyDescent="0.25">
      <c r="AC167" s="62"/>
      <c r="AD167" s="62"/>
      <c r="AE167" s="62"/>
      <c r="AF167" s="62"/>
      <c r="AG167" s="62"/>
      <c r="AH167" s="62"/>
      <c r="AI167" s="62"/>
      <c r="AJ167" s="62"/>
    </row>
    <row r="168" spans="29:36" ht="15" customHeight="1" x14ac:dyDescent="0.25">
      <c r="AC168" s="62"/>
      <c r="AD168" s="62"/>
      <c r="AE168" s="62"/>
      <c r="AF168" s="62"/>
      <c r="AG168" s="62"/>
      <c r="AH168" s="62"/>
      <c r="AI168" s="62"/>
      <c r="AJ168" s="62"/>
    </row>
    <row r="169" spans="29:36" ht="15" customHeight="1" x14ac:dyDescent="0.25">
      <c r="AC169" s="62"/>
      <c r="AD169" s="62"/>
      <c r="AE169" s="62"/>
      <c r="AF169" s="62"/>
      <c r="AG169" s="62"/>
      <c r="AH169" s="62"/>
      <c r="AI169" s="62"/>
      <c r="AJ169" s="62"/>
    </row>
    <row r="170" spans="29:36" ht="15" customHeight="1" x14ac:dyDescent="0.25">
      <c r="AC170" s="62"/>
      <c r="AD170" s="62"/>
      <c r="AE170" s="62"/>
      <c r="AF170" s="62"/>
      <c r="AG170" s="62"/>
      <c r="AH170" s="62"/>
      <c r="AI170" s="62"/>
      <c r="AJ170" s="62"/>
    </row>
    <row r="171" spans="29:36" ht="15" customHeight="1" x14ac:dyDescent="0.25">
      <c r="AC171" s="62"/>
      <c r="AD171" s="62"/>
      <c r="AE171" s="62"/>
      <c r="AF171" s="62"/>
      <c r="AG171" s="62"/>
      <c r="AH171" s="62"/>
      <c r="AI171" s="62"/>
      <c r="AJ171" s="62"/>
    </row>
    <row r="172" spans="29:36" ht="15" customHeight="1" x14ac:dyDescent="0.25">
      <c r="AC172" s="62"/>
      <c r="AD172" s="62"/>
      <c r="AE172" s="62"/>
      <c r="AF172" s="62"/>
      <c r="AG172" s="62"/>
      <c r="AH172" s="62"/>
      <c r="AI172" s="62"/>
      <c r="AJ172" s="62"/>
    </row>
    <row r="173" spans="29:36" ht="15" customHeight="1" x14ac:dyDescent="0.25">
      <c r="AC173" s="62"/>
      <c r="AD173" s="62"/>
      <c r="AE173" s="62"/>
      <c r="AF173" s="62"/>
      <c r="AG173" s="62"/>
      <c r="AH173" s="62"/>
      <c r="AI173" s="62"/>
      <c r="AJ173" s="62"/>
    </row>
    <row r="174" spans="29:36" ht="15" customHeight="1" x14ac:dyDescent="0.25">
      <c r="AC174" s="62"/>
      <c r="AD174" s="62"/>
      <c r="AE174" s="62"/>
      <c r="AF174" s="62"/>
      <c r="AG174" s="62"/>
      <c r="AH174" s="62"/>
      <c r="AI174" s="62"/>
      <c r="AJ174" s="62"/>
    </row>
    <row r="175" spans="29:36" ht="15" customHeight="1" x14ac:dyDescent="0.25">
      <c r="AC175" s="62"/>
      <c r="AD175" s="62"/>
      <c r="AE175" s="62"/>
      <c r="AF175" s="62"/>
      <c r="AG175" s="62"/>
      <c r="AH175" s="62"/>
      <c r="AI175" s="62"/>
      <c r="AJ175" s="62"/>
    </row>
    <row r="176" spans="29:36" ht="15" customHeight="1" x14ac:dyDescent="0.25">
      <c r="AC176" s="62"/>
      <c r="AD176" s="62"/>
      <c r="AE176" s="62"/>
      <c r="AF176" s="62"/>
      <c r="AG176" s="62"/>
      <c r="AH176" s="62"/>
      <c r="AI176" s="62"/>
      <c r="AJ176" s="62"/>
    </row>
    <row r="177" spans="29:36" ht="15" customHeight="1" x14ac:dyDescent="0.25">
      <c r="AC177" s="62"/>
      <c r="AD177" s="62"/>
      <c r="AE177" s="62"/>
      <c r="AF177" s="62"/>
      <c r="AG177" s="62"/>
      <c r="AH177" s="62"/>
      <c r="AI177" s="62"/>
      <c r="AJ177" s="62"/>
    </row>
    <row r="178" spans="29:36" ht="15" customHeight="1" x14ac:dyDescent="0.25">
      <c r="AC178" s="62"/>
      <c r="AD178" s="62"/>
      <c r="AE178" s="62"/>
      <c r="AF178" s="62"/>
      <c r="AG178" s="62"/>
      <c r="AH178" s="62"/>
      <c r="AI178" s="62"/>
      <c r="AJ178" s="62"/>
    </row>
    <row r="179" spans="29:36" ht="15" customHeight="1" x14ac:dyDescent="0.25">
      <c r="AC179" s="62"/>
      <c r="AD179" s="62"/>
      <c r="AE179" s="62"/>
      <c r="AF179" s="62"/>
      <c r="AG179" s="62"/>
      <c r="AH179" s="62"/>
      <c r="AI179" s="62"/>
      <c r="AJ179" s="62"/>
    </row>
    <row r="180" spans="29:36" ht="15" customHeight="1" x14ac:dyDescent="0.25">
      <c r="AC180" s="62"/>
      <c r="AD180" s="62"/>
      <c r="AE180" s="62"/>
      <c r="AF180" s="62"/>
      <c r="AG180" s="62"/>
      <c r="AH180" s="62"/>
      <c r="AI180" s="62"/>
      <c r="AJ180" s="62"/>
    </row>
    <row r="181" spans="29:36" ht="15" customHeight="1" x14ac:dyDescent="0.25">
      <c r="AC181" s="62"/>
      <c r="AD181" s="62"/>
      <c r="AE181" s="62"/>
      <c r="AF181" s="62"/>
      <c r="AG181" s="62"/>
      <c r="AH181" s="62"/>
      <c r="AI181" s="62"/>
      <c r="AJ181" s="62"/>
    </row>
    <row r="182" spans="29:36" ht="15" customHeight="1" x14ac:dyDescent="0.25">
      <c r="AC182" s="62"/>
      <c r="AD182" s="62"/>
      <c r="AE182" s="62"/>
      <c r="AF182" s="62"/>
      <c r="AG182" s="62"/>
      <c r="AH182" s="62"/>
      <c r="AI182" s="62"/>
      <c r="AJ182" s="62"/>
    </row>
    <row r="183" spans="29:36" ht="15" customHeight="1" x14ac:dyDescent="0.25">
      <c r="AC183" s="62"/>
      <c r="AD183" s="62"/>
      <c r="AE183" s="62"/>
      <c r="AF183" s="62"/>
      <c r="AG183" s="62"/>
      <c r="AH183" s="62"/>
      <c r="AI183" s="62"/>
      <c r="AJ183" s="62"/>
    </row>
    <row r="184" spans="29:36" ht="15" customHeight="1" x14ac:dyDescent="0.25">
      <c r="AC184" s="62"/>
      <c r="AD184" s="62"/>
      <c r="AE184" s="62"/>
      <c r="AF184" s="62"/>
      <c r="AG184" s="62"/>
      <c r="AH184" s="62"/>
      <c r="AI184" s="62"/>
      <c r="AJ184" s="62"/>
    </row>
    <row r="185" spans="29:36" ht="15" customHeight="1" x14ac:dyDescent="0.25">
      <c r="AC185" s="62"/>
      <c r="AD185" s="62"/>
      <c r="AE185" s="62"/>
      <c r="AF185" s="62"/>
      <c r="AG185" s="62"/>
      <c r="AH185" s="62"/>
      <c r="AI185" s="62"/>
      <c r="AJ185" s="62"/>
    </row>
    <row r="186" spans="29:36" ht="15" customHeight="1" x14ac:dyDescent="0.25">
      <c r="AC186" s="62"/>
      <c r="AD186" s="62"/>
      <c r="AE186" s="62"/>
      <c r="AF186" s="62"/>
      <c r="AG186" s="62"/>
      <c r="AH186" s="62"/>
      <c r="AI186" s="62"/>
      <c r="AJ186" s="62"/>
    </row>
    <row r="187" spans="29:36" ht="15" customHeight="1" x14ac:dyDescent="0.25">
      <c r="AC187" s="62"/>
      <c r="AD187" s="62"/>
      <c r="AE187" s="62"/>
      <c r="AF187" s="62"/>
      <c r="AG187" s="62"/>
      <c r="AH187" s="62"/>
      <c r="AI187" s="62"/>
      <c r="AJ187" s="62"/>
    </row>
    <row r="188" spans="29:36" ht="15" customHeight="1" x14ac:dyDescent="0.25">
      <c r="AC188" s="62"/>
      <c r="AD188" s="62"/>
      <c r="AE188" s="62"/>
      <c r="AF188" s="62"/>
      <c r="AG188" s="62"/>
      <c r="AH188" s="62"/>
      <c r="AI188" s="62"/>
      <c r="AJ188" s="62"/>
    </row>
    <row r="189" spans="29:36" ht="15" customHeight="1" x14ac:dyDescent="0.25">
      <c r="AC189" s="62"/>
      <c r="AD189" s="62"/>
      <c r="AE189" s="62"/>
      <c r="AF189" s="62"/>
      <c r="AG189" s="62"/>
      <c r="AH189" s="62"/>
      <c r="AI189" s="62"/>
      <c r="AJ189" s="62"/>
    </row>
    <row r="190" spans="29:36" ht="15" customHeight="1" x14ac:dyDescent="0.25">
      <c r="AC190" s="62"/>
      <c r="AD190" s="62"/>
      <c r="AE190" s="62"/>
      <c r="AF190" s="62"/>
      <c r="AG190" s="62"/>
      <c r="AH190" s="62"/>
      <c r="AI190" s="62"/>
      <c r="AJ190" s="62"/>
    </row>
    <row r="191" spans="29:36" ht="15" customHeight="1" x14ac:dyDescent="0.25">
      <c r="AC191" s="62"/>
      <c r="AD191" s="62"/>
      <c r="AE191" s="62"/>
      <c r="AF191" s="62"/>
      <c r="AG191" s="62"/>
      <c r="AH191" s="62"/>
      <c r="AI191" s="62"/>
      <c r="AJ191" s="62"/>
    </row>
    <row r="192" spans="29:36" ht="15" customHeight="1" x14ac:dyDescent="0.25">
      <c r="AC192" s="62"/>
      <c r="AD192" s="62"/>
      <c r="AE192" s="62"/>
      <c r="AF192" s="62"/>
      <c r="AG192" s="62"/>
      <c r="AH192" s="62"/>
      <c r="AI192" s="62"/>
      <c r="AJ192" s="62"/>
    </row>
    <row r="193" spans="29:36" ht="15" customHeight="1" x14ac:dyDescent="0.25">
      <c r="AC193" s="62"/>
      <c r="AD193" s="62"/>
      <c r="AE193" s="62"/>
      <c r="AF193" s="62"/>
      <c r="AG193" s="62"/>
      <c r="AH193" s="62"/>
      <c r="AI193" s="62"/>
      <c r="AJ193" s="62"/>
    </row>
    <row r="194" spans="29:36" ht="15" customHeight="1" x14ac:dyDescent="0.25">
      <c r="AC194" s="62"/>
      <c r="AD194" s="62"/>
      <c r="AE194" s="62"/>
      <c r="AF194" s="62"/>
      <c r="AG194" s="62"/>
      <c r="AH194" s="62"/>
      <c r="AI194" s="62"/>
      <c r="AJ194" s="62"/>
    </row>
    <row r="195" spans="29:36" ht="15" customHeight="1" x14ac:dyDescent="0.25">
      <c r="AC195" s="62"/>
      <c r="AD195" s="62"/>
      <c r="AE195" s="62"/>
      <c r="AF195" s="62"/>
      <c r="AG195" s="62"/>
      <c r="AH195" s="62"/>
      <c r="AI195" s="62"/>
      <c r="AJ195" s="62"/>
    </row>
    <row r="196" spans="29:36" ht="15" customHeight="1" x14ac:dyDescent="0.25">
      <c r="AC196" s="62"/>
      <c r="AD196" s="62"/>
      <c r="AE196" s="62"/>
      <c r="AF196" s="62"/>
      <c r="AG196" s="62"/>
      <c r="AH196" s="62"/>
      <c r="AI196" s="62"/>
      <c r="AJ196" s="62"/>
    </row>
    <row r="197" spans="29:36" ht="15" customHeight="1" x14ac:dyDescent="0.25">
      <c r="AC197" s="62"/>
      <c r="AD197" s="62"/>
      <c r="AE197" s="62"/>
      <c r="AF197" s="62"/>
      <c r="AG197" s="62"/>
      <c r="AH197" s="62"/>
      <c r="AI197" s="62"/>
      <c r="AJ197" s="62"/>
    </row>
    <row r="198" spans="29:36" ht="15" customHeight="1" x14ac:dyDescent="0.25">
      <c r="AC198" s="62"/>
      <c r="AD198" s="62"/>
      <c r="AE198" s="62"/>
      <c r="AF198" s="62"/>
      <c r="AG198" s="62"/>
      <c r="AH198" s="62"/>
      <c r="AI198" s="62"/>
      <c r="AJ198" s="62"/>
    </row>
    <row r="199" spans="29:36" ht="15" customHeight="1" x14ac:dyDescent="0.25">
      <c r="AC199" s="62"/>
      <c r="AD199" s="62"/>
      <c r="AE199" s="62"/>
      <c r="AF199" s="62"/>
      <c r="AG199" s="62"/>
      <c r="AH199" s="62"/>
      <c r="AI199" s="62"/>
      <c r="AJ199" s="62"/>
    </row>
    <row r="200" spans="29:36" ht="15" customHeight="1" x14ac:dyDescent="0.25">
      <c r="AC200" s="62"/>
      <c r="AD200" s="62"/>
      <c r="AE200" s="62"/>
      <c r="AF200" s="62"/>
      <c r="AG200" s="62"/>
      <c r="AH200" s="62"/>
      <c r="AI200" s="62"/>
      <c r="AJ200" s="62"/>
    </row>
    <row r="201" spans="29:36" ht="15" customHeight="1" x14ac:dyDescent="0.25">
      <c r="AC201" s="62"/>
      <c r="AD201" s="62"/>
      <c r="AE201" s="62"/>
      <c r="AF201" s="62"/>
      <c r="AG201" s="62"/>
      <c r="AH201" s="62"/>
      <c r="AI201" s="62"/>
      <c r="AJ201" s="62"/>
    </row>
    <row r="202" spans="29:36" ht="15" customHeight="1" x14ac:dyDescent="0.25">
      <c r="AC202" s="62"/>
      <c r="AD202" s="62"/>
      <c r="AE202" s="62"/>
      <c r="AF202" s="62"/>
      <c r="AG202" s="62"/>
      <c r="AH202" s="62"/>
      <c r="AI202" s="62"/>
      <c r="AJ202" s="62"/>
    </row>
    <row r="203" spans="29:36" ht="15" customHeight="1" x14ac:dyDescent="0.25">
      <c r="AC203" s="62"/>
      <c r="AD203" s="62"/>
      <c r="AE203" s="62"/>
      <c r="AF203" s="62"/>
      <c r="AG203" s="62"/>
      <c r="AH203" s="62"/>
      <c r="AI203" s="62"/>
      <c r="AJ203" s="62"/>
    </row>
    <row r="204" spans="29:36" ht="15" customHeight="1" x14ac:dyDescent="0.25">
      <c r="AC204" s="62"/>
      <c r="AD204" s="62"/>
      <c r="AE204" s="62"/>
      <c r="AF204" s="62"/>
      <c r="AG204" s="62"/>
      <c r="AH204" s="62"/>
      <c r="AI204" s="62"/>
      <c r="AJ204" s="62"/>
    </row>
    <row r="205" spans="29:36" ht="15" customHeight="1" x14ac:dyDescent="0.25">
      <c r="AC205" s="62"/>
      <c r="AD205" s="62"/>
      <c r="AE205" s="62"/>
      <c r="AF205" s="62"/>
      <c r="AG205" s="62"/>
      <c r="AH205" s="62"/>
      <c r="AI205" s="62"/>
      <c r="AJ205" s="62"/>
    </row>
    <row r="206" spans="29:36" ht="15" customHeight="1" x14ac:dyDescent="0.25">
      <c r="AC206" s="62"/>
      <c r="AD206" s="62"/>
      <c r="AE206" s="62"/>
      <c r="AF206" s="62"/>
      <c r="AG206" s="62"/>
      <c r="AH206" s="62"/>
      <c r="AI206" s="62"/>
      <c r="AJ206" s="62"/>
    </row>
    <row r="207" spans="29:36" ht="15" customHeight="1" x14ac:dyDescent="0.25">
      <c r="AC207" s="62"/>
      <c r="AD207" s="62"/>
      <c r="AE207" s="62"/>
      <c r="AF207" s="62"/>
      <c r="AG207" s="62"/>
      <c r="AH207" s="62"/>
      <c r="AI207" s="62"/>
      <c r="AJ207" s="62"/>
    </row>
    <row r="208" spans="29:36" ht="15" customHeight="1" x14ac:dyDescent="0.25">
      <c r="AC208" s="62"/>
      <c r="AD208" s="62"/>
      <c r="AE208" s="62"/>
      <c r="AF208" s="62"/>
      <c r="AG208" s="62"/>
      <c r="AH208" s="62"/>
      <c r="AI208" s="62"/>
      <c r="AJ208" s="62"/>
    </row>
    <row r="209" spans="29:36" ht="15" customHeight="1" x14ac:dyDescent="0.25">
      <c r="AC209" s="62"/>
      <c r="AD209" s="62"/>
      <c r="AE209" s="62"/>
      <c r="AF209" s="62"/>
      <c r="AG209" s="62"/>
      <c r="AH209" s="62"/>
      <c r="AI209" s="62"/>
      <c r="AJ209" s="62"/>
    </row>
    <row r="210" spans="29:36" ht="15" customHeight="1" x14ac:dyDescent="0.25">
      <c r="AC210" s="62"/>
      <c r="AD210" s="62"/>
      <c r="AE210" s="62"/>
      <c r="AF210" s="62"/>
      <c r="AG210" s="62"/>
      <c r="AH210" s="62"/>
      <c r="AI210" s="62"/>
      <c r="AJ210" s="62"/>
    </row>
    <row r="211" spans="29:36" ht="15" customHeight="1" x14ac:dyDescent="0.25">
      <c r="AC211" s="62"/>
      <c r="AD211" s="62"/>
      <c r="AE211" s="62"/>
      <c r="AF211" s="62"/>
      <c r="AG211" s="62"/>
      <c r="AH211" s="62"/>
      <c r="AI211" s="62"/>
      <c r="AJ211" s="62"/>
    </row>
    <row r="212" spans="29:36" ht="15" customHeight="1" x14ac:dyDescent="0.25">
      <c r="AC212" s="62"/>
      <c r="AD212" s="62"/>
      <c r="AE212" s="62"/>
      <c r="AF212" s="62"/>
      <c r="AG212" s="62"/>
      <c r="AH212" s="62"/>
      <c r="AI212" s="62"/>
      <c r="AJ212" s="62"/>
    </row>
    <row r="213" spans="29:36" ht="15" customHeight="1" x14ac:dyDescent="0.25">
      <c r="AC213" s="62"/>
      <c r="AD213" s="62"/>
      <c r="AE213" s="62"/>
      <c r="AF213" s="62"/>
      <c r="AG213" s="62"/>
      <c r="AH213" s="62"/>
      <c r="AI213" s="62"/>
      <c r="AJ213" s="62"/>
    </row>
    <row r="214" spans="29:36" ht="15" customHeight="1" x14ac:dyDescent="0.25">
      <c r="AC214" s="62"/>
      <c r="AD214" s="62"/>
      <c r="AE214" s="62"/>
      <c r="AF214" s="62"/>
      <c r="AG214" s="62"/>
      <c r="AH214" s="62"/>
      <c r="AI214" s="62"/>
      <c r="AJ214" s="62"/>
    </row>
    <row r="215" spans="29:36" ht="15" customHeight="1" x14ac:dyDescent="0.25">
      <c r="AC215" s="62"/>
      <c r="AD215" s="62"/>
      <c r="AE215" s="62"/>
      <c r="AF215" s="62"/>
      <c r="AG215" s="62"/>
      <c r="AH215" s="62"/>
      <c r="AI215" s="62"/>
      <c r="AJ215" s="62"/>
    </row>
    <row r="216" spans="29:36" ht="15" customHeight="1" x14ac:dyDescent="0.25">
      <c r="AC216" s="62"/>
      <c r="AD216" s="62"/>
      <c r="AE216" s="62"/>
      <c r="AF216" s="62"/>
      <c r="AG216" s="62"/>
      <c r="AH216" s="62"/>
      <c r="AI216" s="62"/>
      <c r="AJ216" s="62"/>
    </row>
    <row r="217" spans="29:36" ht="15" customHeight="1" x14ac:dyDescent="0.25">
      <c r="AC217" s="62"/>
      <c r="AD217" s="62"/>
      <c r="AE217" s="62"/>
      <c r="AF217" s="62"/>
      <c r="AG217" s="62"/>
      <c r="AH217" s="62"/>
      <c r="AI217" s="62"/>
      <c r="AJ217" s="62"/>
    </row>
    <row r="218" spans="29:36" ht="15" customHeight="1" x14ac:dyDescent="0.25">
      <c r="AC218" s="62"/>
      <c r="AD218" s="62"/>
      <c r="AE218" s="62"/>
      <c r="AF218" s="62"/>
      <c r="AG218" s="62"/>
      <c r="AH218" s="62"/>
      <c r="AI218" s="62"/>
      <c r="AJ218" s="62"/>
    </row>
    <row r="219" spans="29:36" ht="15" customHeight="1" x14ac:dyDescent="0.25">
      <c r="AC219" s="62"/>
      <c r="AD219" s="62"/>
      <c r="AE219" s="62"/>
      <c r="AF219" s="62"/>
      <c r="AG219" s="62"/>
      <c r="AH219" s="62"/>
      <c r="AI219" s="62"/>
      <c r="AJ219" s="62"/>
    </row>
    <row r="220" spans="29:36" ht="15" customHeight="1" x14ac:dyDescent="0.25">
      <c r="AC220" s="62"/>
      <c r="AD220" s="62"/>
      <c r="AE220" s="62"/>
      <c r="AF220" s="62"/>
      <c r="AG220" s="62"/>
      <c r="AH220" s="62"/>
      <c r="AI220" s="62"/>
      <c r="AJ220" s="62"/>
    </row>
    <row r="221" spans="29:36" ht="15" customHeight="1" x14ac:dyDescent="0.25">
      <c r="AC221" s="62"/>
      <c r="AD221" s="62"/>
      <c r="AE221" s="62"/>
      <c r="AF221" s="62"/>
      <c r="AG221" s="62"/>
      <c r="AH221" s="62"/>
      <c r="AI221" s="62"/>
      <c r="AJ221" s="62"/>
    </row>
    <row r="222" spans="29:36" ht="15" customHeight="1" x14ac:dyDescent="0.25">
      <c r="AC222" s="62"/>
      <c r="AD222" s="62"/>
      <c r="AE222" s="62"/>
      <c r="AF222" s="62"/>
      <c r="AG222" s="62"/>
      <c r="AH222" s="62"/>
      <c r="AI222" s="62"/>
      <c r="AJ222" s="62"/>
    </row>
    <row r="223" spans="29:36" ht="15" customHeight="1" x14ac:dyDescent="0.25">
      <c r="AC223" s="62"/>
      <c r="AD223" s="62"/>
      <c r="AE223" s="62"/>
      <c r="AF223" s="62"/>
      <c r="AG223" s="62"/>
      <c r="AH223" s="62"/>
      <c r="AI223" s="62"/>
      <c r="AJ223" s="62"/>
    </row>
    <row r="224" spans="29:36" ht="15" customHeight="1" x14ac:dyDescent="0.25">
      <c r="AC224" s="62"/>
      <c r="AD224" s="62"/>
      <c r="AE224" s="62"/>
      <c r="AF224" s="62"/>
      <c r="AG224" s="62"/>
      <c r="AH224" s="62"/>
      <c r="AI224" s="62"/>
      <c r="AJ224" s="62"/>
    </row>
    <row r="225" spans="29:36" ht="15" customHeight="1" x14ac:dyDescent="0.25">
      <c r="AC225" s="62"/>
      <c r="AD225" s="62"/>
      <c r="AE225" s="62"/>
      <c r="AF225" s="62"/>
      <c r="AG225" s="62"/>
      <c r="AH225" s="62"/>
      <c r="AI225" s="62"/>
      <c r="AJ225" s="62"/>
    </row>
    <row r="226" spans="29:36" ht="15" customHeight="1" x14ac:dyDescent="0.25">
      <c r="AC226" s="62"/>
      <c r="AD226" s="62"/>
      <c r="AE226" s="62"/>
      <c r="AF226" s="62"/>
      <c r="AG226" s="62"/>
      <c r="AH226" s="62"/>
      <c r="AI226" s="62"/>
      <c r="AJ226" s="62"/>
    </row>
    <row r="227" spans="29:36" ht="15" customHeight="1" x14ac:dyDescent="0.25">
      <c r="AC227" s="62"/>
      <c r="AD227" s="62"/>
      <c r="AE227" s="62"/>
      <c r="AF227" s="62"/>
      <c r="AG227" s="62"/>
      <c r="AH227" s="62"/>
      <c r="AI227" s="62"/>
      <c r="AJ227" s="62"/>
    </row>
    <row r="228" spans="29:36" ht="15" customHeight="1" x14ac:dyDescent="0.25">
      <c r="AC228" s="62"/>
      <c r="AD228" s="62"/>
      <c r="AE228" s="62"/>
      <c r="AF228" s="62"/>
      <c r="AG228" s="62"/>
      <c r="AH228" s="62"/>
      <c r="AI228" s="62"/>
      <c r="AJ228" s="62"/>
    </row>
    <row r="229" spans="29:36" ht="15" customHeight="1" x14ac:dyDescent="0.25">
      <c r="AC229" s="62"/>
      <c r="AD229" s="62"/>
      <c r="AE229" s="62"/>
      <c r="AF229" s="62"/>
      <c r="AG229" s="62"/>
      <c r="AH229" s="62"/>
      <c r="AI229" s="62"/>
      <c r="AJ229" s="62"/>
    </row>
    <row r="230" spans="29:36" ht="15" customHeight="1" x14ac:dyDescent="0.25">
      <c r="AC230" s="62"/>
      <c r="AD230" s="62"/>
      <c r="AE230" s="62"/>
      <c r="AF230" s="62"/>
      <c r="AG230" s="62"/>
      <c r="AH230" s="62"/>
      <c r="AI230" s="62"/>
      <c r="AJ230" s="62"/>
    </row>
    <row r="231" spans="29:36" ht="15" customHeight="1" x14ac:dyDescent="0.25">
      <c r="AC231" s="62"/>
      <c r="AD231" s="62"/>
      <c r="AE231" s="62"/>
      <c r="AF231" s="62"/>
      <c r="AG231" s="62"/>
      <c r="AH231" s="62"/>
      <c r="AI231" s="62"/>
      <c r="AJ231" s="62"/>
    </row>
    <row r="232" spans="29:36" ht="15" customHeight="1" x14ac:dyDescent="0.25">
      <c r="AC232" s="62"/>
      <c r="AD232" s="62"/>
      <c r="AE232" s="62"/>
      <c r="AF232" s="62"/>
      <c r="AG232" s="62"/>
      <c r="AH232" s="62"/>
      <c r="AI232" s="62"/>
      <c r="AJ232" s="62"/>
    </row>
    <row r="233" spans="29:36" ht="15" customHeight="1" x14ac:dyDescent="0.25">
      <c r="AC233" s="62"/>
      <c r="AD233" s="62"/>
      <c r="AE233" s="62"/>
      <c r="AF233" s="62"/>
      <c r="AG233" s="62"/>
      <c r="AH233" s="62"/>
      <c r="AI233" s="62"/>
      <c r="AJ233" s="62"/>
    </row>
  </sheetData>
  <autoFilter ref="C5:AJ111"/>
  <dataConsolidate/>
  <mergeCells count="16">
    <mergeCell ref="C6:C12"/>
    <mergeCell ref="C1:D3"/>
    <mergeCell ref="E1:AJ3"/>
    <mergeCell ref="C4:C5"/>
    <mergeCell ref="D4:D5"/>
    <mergeCell ref="E4:E5"/>
    <mergeCell ref="F4:F5"/>
    <mergeCell ref="G4:G5"/>
    <mergeCell ref="H4:J4"/>
    <mergeCell ref="K4:K5"/>
    <mergeCell ref="L4:P4"/>
    <mergeCell ref="Q4:Q5"/>
    <mergeCell ref="R4:T4"/>
    <mergeCell ref="U4:AA4"/>
    <mergeCell ref="AC4:AD4"/>
    <mergeCell ref="AE4:AJ4"/>
  </mergeCells>
  <conditionalFormatting sqref="X6:X10 AB6:AB10 AB102:AB116 X102:X115 AB12:AB15 X12:X15">
    <cfRule type="containsText" dxfId="852" priority="43" operator="containsText" text="MEDIO">
      <formula>NOT(ISERROR(SEARCH("MEDIO",X6)))</formula>
    </cfRule>
  </conditionalFormatting>
  <conditionalFormatting sqref="X6:X10 X102:X116 X12:X15">
    <cfRule type="containsText" dxfId="851" priority="41" operator="containsText" text="MUY ALTO">
      <formula>NOT(ISERROR(SEARCH("MUY ALTO",X6)))</formula>
    </cfRule>
    <cfRule type="containsText" dxfId="850" priority="42" operator="containsText" text="ALTO">
      <formula>NOT(ISERROR(SEARCH("ALTO",X6)))</formula>
    </cfRule>
    <cfRule type="containsText" dxfId="849" priority="44" operator="containsText" text="BAJO">
      <formula>NOT(ISERROR(SEARCH("BAJO",X6)))</formula>
    </cfRule>
  </conditionalFormatting>
  <conditionalFormatting sqref="AB6:AB10 AB102:AB116 AB12:AB15">
    <cfRule type="containsText" dxfId="848" priority="40" operator="containsText" text="BAJO">
      <formula>NOT(ISERROR(SEARCH("BAJO",AB6)))</formula>
    </cfRule>
  </conditionalFormatting>
  <conditionalFormatting sqref="AB6:AB10 AB102:AB116 AB12:AB15">
    <cfRule type="containsText" dxfId="847" priority="34" operator="containsText" text="NO ACEPTABLE">
      <formula>NOT(ISERROR(SEARCH("NO ACEPTABLE",AB6)))</formula>
    </cfRule>
    <cfRule type="containsText" dxfId="846" priority="35" operator="containsText" text="ACEPTABLE CON CONTROL ESPECIFICO">
      <formula>NOT(ISERROR(SEARCH("ACEPTABLE CON CONTROL ESPECIFICO",AB6)))</formula>
    </cfRule>
    <cfRule type="containsText" dxfId="845" priority="36" operator="containsText" text="MEJORAR SI ES POSIBLE">
      <formula>NOT(ISERROR(SEARCH("MEJORAR SI ES POSIBLE",AB6)))</formula>
    </cfRule>
    <cfRule type="containsText" dxfId="844" priority="37" operator="containsText" text="ACEPTABLE CON SEGUIMIENTO">
      <formula>NOT(ISERROR(SEARCH("ACEPTABLE CON SEGUIMIENTO",AB6)))</formula>
    </cfRule>
    <cfRule type="containsText" dxfId="843" priority="38" operator="containsText" text="MUY ALTO">
      <formula>NOT(ISERROR(SEARCH("MUY ALTO",AB6)))</formula>
    </cfRule>
    <cfRule type="containsText" dxfId="842" priority="39" operator="containsText" text="ALTO">
      <formula>NOT(ISERROR(SEARCH("ALTO",AB6)))</formula>
    </cfRule>
  </conditionalFormatting>
  <conditionalFormatting sqref="AB102:AB116">
    <cfRule type="containsText" dxfId="841" priority="46" operator="containsText" text="MEDIO">
      <formula>NOT(ISERROR(SEARCH("MEDIO",AB102)))</formula>
    </cfRule>
  </conditionalFormatting>
  <conditionalFormatting sqref="AB102:AB116">
    <cfRule type="containsText" dxfId="840" priority="45" operator="containsText" text="BAJO">
      <formula>NOT(ISERROR(SEARCH("BAJO",AB102)))</formula>
    </cfRule>
  </conditionalFormatting>
  <conditionalFormatting sqref="X16:X22 AB16:AB22 AB32:AB101 X32:X101">
    <cfRule type="containsText" dxfId="839" priority="32" operator="containsText" text="MEDIO">
      <formula>NOT(ISERROR(SEARCH("MEDIO",X16)))</formula>
    </cfRule>
  </conditionalFormatting>
  <conditionalFormatting sqref="X16:X22 X32:X101">
    <cfRule type="containsText" dxfId="838" priority="30" operator="containsText" text="MUY ALTO">
      <formula>NOT(ISERROR(SEARCH("MUY ALTO",X16)))</formula>
    </cfRule>
    <cfRule type="containsText" dxfId="837" priority="31" operator="containsText" text="ALTO">
      <formula>NOT(ISERROR(SEARCH("ALTO",X16)))</formula>
    </cfRule>
    <cfRule type="containsText" dxfId="836" priority="33" operator="containsText" text="BAJO">
      <formula>NOT(ISERROR(SEARCH("BAJO",X16)))</formula>
    </cfRule>
  </conditionalFormatting>
  <conditionalFormatting sqref="AB16:AB22 AB32:AB101">
    <cfRule type="containsText" dxfId="835" priority="29" operator="containsText" text="BAJO">
      <formula>NOT(ISERROR(SEARCH("BAJO",AB16)))</formula>
    </cfRule>
  </conditionalFormatting>
  <conditionalFormatting sqref="AB16:AB22 AB32:AB101">
    <cfRule type="containsText" dxfId="834" priority="23" operator="containsText" text="NO ACEPTABLE">
      <formula>NOT(ISERROR(SEARCH("NO ACEPTABLE",AB16)))</formula>
    </cfRule>
    <cfRule type="containsText" dxfId="833" priority="24" operator="containsText" text="ACEPTABLE CON CONTROL ESPECIFICO">
      <formula>NOT(ISERROR(SEARCH("ACEPTABLE CON CONTROL ESPECIFICO",AB16)))</formula>
    </cfRule>
    <cfRule type="containsText" dxfId="832" priority="25" operator="containsText" text="MEJORAR SI ES POSIBLE">
      <formula>NOT(ISERROR(SEARCH("MEJORAR SI ES POSIBLE",AB16)))</formula>
    </cfRule>
    <cfRule type="containsText" dxfId="831" priority="26" operator="containsText" text="ACEPTABLE CON SEGUIMIENTO">
      <formula>NOT(ISERROR(SEARCH("ACEPTABLE CON SEGUIMIENTO",AB16)))</formula>
    </cfRule>
    <cfRule type="containsText" dxfId="830" priority="27" operator="containsText" text="MUY ALTO">
      <formula>NOT(ISERROR(SEARCH("MUY ALTO",AB16)))</formula>
    </cfRule>
    <cfRule type="containsText" dxfId="829" priority="28" operator="containsText" text="ALTO">
      <formula>NOT(ISERROR(SEARCH("ALTO",AB16)))</formula>
    </cfRule>
  </conditionalFormatting>
  <conditionalFormatting sqref="X23:X31 AB23:AB31">
    <cfRule type="containsText" dxfId="828" priority="21" operator="containsText" text="MEDIO">
      <formula>NOT(ISERROR(SEARCH("MEDIO",X23)))</formula>
    </cfRule>
  </conditionalFormatting>
  <conditionalFormatting sqref="X23:X31">
    <cfRule type="containsText" dxfId="827" priority="19" operator="containsText" text="MUY ALTO">
      <formula>NOT(ISERROR(SEARCH("MUY ALTO",X23)))</formula>
    </cfRule>
    <cfRule type="containsText" dxfId="826" priority="20" operator="containsText" text="ALTO">
      <formula>NOT(ISERROR(SEARCH("ALTO",X23)))</formula>
    </cfRule>
    <cfRule type="containsText" dxfId="825" priority="22" operator="containsText" text="BAJO">
      <formula>NOT(ISERROR(SEARCH("BAJO",X23)))</formula>
    </cfRule>
  </conditionalFormatting>
  <conditionalFormatting sqref="AB23:AB31">
    <cfRule type="containsText" dxfId="824" priority="18" operator="containsText" text="BAJO">
      <formula>NOT(ISERROR(SEARCH("BAJO",AB23)))</formula>
    </cfRule>
  </conditionalFormatting>
  <conditionalFormatting sqref="AB23:AB31">
    <cfRule type="containsText" dxfId="823" priority="12" operator="containsText" text="NO ACEPTABLE">
      <formula>NOT(ISERROR(SEARCH("NO ACEPTABLE",AB23)))</formula>
    </cfRule>
    <cfRule type="containsText" dxfId="822" priority="13" operator="containsText" text="ACEPTABLE CON CONTROL ESPECIFICO">
      <formula>NOT(ISERROR(SEARCH("ACEPTABLE CON CONTROL ESPECIFICO",AB23)))</formula>
    </cfRule>
    <cfRule type="containsText" dxfId="821" priority="14" operator="containsText" text="MEJORAR SI ES POSIBLE">
      <formula>NOT(ISERROR(SEARCH("MEJORAR SI ES POSIBLE",AB23)))</formula>
    </cfRule>
    <cfRule type="containsText" dxfId="820" priority="15" operator="containsText" text="ACEPTABLE CON SEGUIMIENTO">
      <formula>NOT(ISERROR(SEARCH("ACEPTABLE CON SEGUIMIENTO",AB23)))</formula>
    </cfRule>
    <cfRule type="containsText" dxfId="819" priority="16" operator="containsText" text="MUY ALTO">
      <formula>NOT(ISERROR(SEARCH("MUY ALTO",AB23)))</formula>
    </cfRule>
    <cfRule type="containsText" dxfId="818" priority="17" operator="containsText" text="ALTO">
      <formula>NOT(ISERROR(SEARCH("ALTO",AB23)))</formula>
    </cfRule>
  </conditionalFormatting>
  <conditionalFormatting sqref="AB11 X11">
    <cfRule type="containsText" dxfId="817" priority="10" operator="containsText" text="MEDIO">
      <formula>NOT(ISERROR(SEARCH("MEDIO",X11)))</formula>
    </cfRule>
  </conditionalFormatting>
  <conditionalFormatting sqref="X11">
    <cfRule type="containsText" dxfId="816" priority="8" operator="containsText" text="MUY ALTO">
      <formula>NOT(ISERROR(SEARCH("MUY ALTO",X11)))</formula>
    </cfRule>
    <cfRule type="containsText" dxfId="815" priority="9" operator="containsText" text="ALTO">
      <formula>NOT(ISERROR(SEARCH("ALTO",X11)))</formula>
    </cfRule>
    <cfRule type="containsText" dxfId="814" priority="11" operator="containsText" text="BAJO">
      <formula>NOT(ISERROR(SEARCH("BAJO",X11)))</formula>
    </cfRule>
  </conditionalFormatting>
  <conditionalFormatting sqref="AB11">
    <cfRule type="containsText" dxfId="813" priority="7" operator="containsText" text="BAJO">
      <formula>NOT(ISERROR(SEARCH("BAJO",AB11)))</formula>
    </cfRule>
  </conditionalFormatting>
  <conditionalFormatting sqref="AB11">
    <cfRule type="containsText" dxfId="812" priority="1" operator="containsText" text="NO ACEPTABLE">
      <formula>NOT(ISERROR(SEARCH("NO ACEPTABLE",AB11)))</formula>
    </cfRule>
    <cfRule type="containsText" dxfId="811" priority="2" operator="containsText" text="ACEPTABLE CON CONTROL ESPECIFICO">
      <formula>NOT(ISERROR(SEARCH("ACEPTABLE CON CONTROL ESPECIFICO",AB11)))</formula>
    </cfRule>
    <cfRule type="containsText" dxfId="810" priority="3" operator="containsText" text="MEJORAR SI ES POSIBLE">
      <formula>NOT(ISERROR(SEARCH("MEJORAR SI ES POSIBLE",AB11)))</formula>
    </cfRule>
    <cfRule type="containsText" dxfId="809" priority="4" operator="containsText" text="ACEPTABLE CON SEGUIMIENTO">
      <formula>NOT(ISERROR(SEARCH("ACEPTABLE CON SEGUIMIENTO",AB11)))</formula>
    </cfRule>
    <cfRule type="containsText" dxfId="808" priority="5" operator="containsText" text="MUY ALTO">
      <formula>NOT(ISERROR(SEARCH("MUY ALTO",AB11)))</formula>
    </cfRule>
    <cfRule type="containsText" dxfId="807" priority="6" operator="containsText" text="ALTO">
      <formula>NOT(ISERROR(SEARCH("ALTO",AB11)))</formula>
    </cfRule>
  </conditionalFormatting>
  <dataValidations count="6">
    <dataValidation type="list" allowBlank="1" showInputMessage="1" showErrorMessage="1" sqref="H113:H116">
      <formula1>$A$1:$A$5</formula1>
    </dataValidation>
    <dataValidation type="list" allowBlank="1" showInputMessage="1" showErrorMessage="1" sqref="AD52:AD68 AD83 AD70:AD81 AD85:AD111 AD41:AD50 AD113:AD116 AD6:AD38">
      <formula1>$AO$1:$AO$2</formula1>
    </dataValidation>
    <dataValidation type="list" allowBlank="1" showInputMessage="1" showErrorMessage="1" sqref="AD84 AD112 AD82 AD69 AD51 AD39:AD40">
      <formula1>$AQ$1:$AQ$2</formula1>
    </dataValidation>
    <dataValidation type="list" allowBlank="1" showInputMessage="1" showErrorMessage="1" sqref="G85:G116 G6 G32:G83 G8:G20">
      <formula1>$AN$1:$AN$2</formula1>
    </dataValidation>
    <dataValidation type="list" allowBlank="1" showInputMessage="1" showErrorMessage="1" sqref="G84">
      <formula1>$AP$1:$AP$2</formula1>
    </dataValidation>
    <dataValidation type="list" allowBlank="1" showInputMessage="1" showErrorMessage="1" sqref="I116:J116">
      <formula1>$B$1:$B$5</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14:formula1>
            <xm:f>'C:\Users\alejandra.betancur\Desktop\[FT-GH-SST-65 - Matriz de identificación de peligros version 1.xlsx]LISTA'!#REF!</xm:f>
          </x14:formula1>
          <xm:sqref>H11:I15</xm:sqref>
        </x14:dataValidation>
        <x14:dataValidation type="list" allowBlank="1" showInputMessage="1" showErrorMessage="1">
          <x14:formula1>
            <xm:f>LISTA!$A$2:$A$8</xm:f>
          </x14:formula1>
          <xm:sqref>H32:H46 H16:H20 H6:H10</xm:sqref>
        </x14:dataValidation>
        <x14:dataValidation type="list" allowBlank="1" showInputMessage="1" showErrorMessage="1">
          <x14:formula1>
            <xm:f>LISTA!$B$2:$B$47</xm:f>
          </x14:formula1>
          <xm:sqref>I16:I115 I6:I10</xm:sqref>
        </x14:dataValidation>
        <x14:dataValidation type="list" allowBlank="1" showInputMessage="1" showErrorMessage="1">
          <x14:formula1>
            <xm:f>LISTA!$A$2:$A$9</xm:f>
          </x14:formula1>
          <xm:sqref>H47:H112</xm:sqref>
        </x14:dataValidation>
        <x14:dataValidation type="list" allowBlank="1" showInputMessage="1" showErrorMessage="1">
          <x14:formula1>
            <xm:f>LISTA!$B$2:$B$49</xm:f>
          </x14:formula1>
          <xm:sqref>J115</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C1:AO241"/>
  <sheetViews>
    <sheetView showGridLines="0" topLeftCell="C1" zoomScale="80" zoomScaleNormal="80" workbookViewId="0">
      <pane ySplit="5" topLeftCell="A9" activePane="bottomLeft" state="frozen"/>
      <selection activeCell="C5" sqref="C5"/>
      <selection pane="bottomLeft" activeCell="F4" sqref="F4:F5"/>
    </sheetView>
  </sheetViews>
  <sheetFormatPr baseColWidth="10" defaultColWidth="0" defaultRowHeight="15" customHeight="1" zeroHeight="1" x14ac:dyDescent="0.25"/>
  <cols>
    <col min="1" max="2" width="11.42578125" hidden="1" customWidth="1"/>
    <col min="3" max="3" width="24.140625" customWidth="1"/>
    <col min="4" max="4" width="34.7109375" customWidth="1"/>
    <col min="5" max="6" width="20.7109375" customWidth="1"/>
    <col min="7" max="7" width="6.7109375" customWidth="1"/>
    <col min="8" max="8" width="32.42578125" customWidth="1"/>
    <col min="9" max="10" width="30.85546875" customWidth="1"/>
    <col min="11" max="11" width="25.7109375" customWidth="1"/>
    <col min="12" max="15" width="9.28515625" bestFit="1" customWidth="1"/>
    <col min="16" max="17" width="9.28515625" customWidth="1"/>
    <col min="18" max="18" width="18.5703125" customWidth="1"/>
    <col min="19" max="19" width="27.85546875" customWidth="1"/>
    <col min="20" max="20" width="19.85546875" customWidth="1"/>
    <col min="21" max="21" width="3.42578125" customWidth="1"/>
    <col min="22" max="22" width="4.140625" customWidth="1"/>
    <col min="23" max="23" width="5.28515625" customWidth="1"/>
    <col min="24" max="24" width="11.7109375" bestFit="1" customWidth="1"/>
    <col min="25" max="25" width="5" customWidth="1"/>
    <col min="26" max="26" width="6.7109375" customWidth="1"/>
    <col min="27" max="27" width="5.28515625" style="44" customWidth="1"/>
    <col min="28" max="28" width="17.28515625" style="44" customWidth="1"/>
    <col min="29" max="29" width="25.5703125" customWidth="1"/>
    <col min="30" max="30" width="6" customWidth="1"/>
    <col min="31" max="31" width="26.42578125" customWidth="1"/>
    <col min="32" max="32" width="21.28515625" customWidth="1"/>
    <col min="33" max="33" width="26.42578125" customWidth="1"/>
    <col min="34" max="34" width="72.85546875" customWidth="1"/>
    <col min="35" max="36" width="22.28515625" customWidth="1"/>
    <col min="37" max="37" width="11.42578125" customWidth="1"/>
    <col min="38" max="16384" width="11.42578125" hidden="1"/>
  </cols>
  <sheetData>
    <row r="1" spans="3:41" ht="25.5" customHeight="1" x14ac:dyDescent="0.25">
      <c r="C1" s="93"/>
      <c r="D1" s="94"/>
      <c r="E1" s="99" t="s">
        <v>58</v>
      </c>
      <c r="F1" s="100"/>
      <c r="G1" s="100"/>
      <c r="H1" s="100"/>
      <c r="I1" s="100"/>
      <c r="J1" s="100"/>
      <c r="K1" s="100"/>
      <c r="L1" s="100"/>
      <c r="M1" s="100"/>
      <c r="N1" s="100"/>
      <c r="O1" s="100"/>
      <c r="P1" s="100"/>
      <c r="Q1" s="100"/>
      <c r="R1" s="100"/>
      <c r="S1" s="100"/>
      <c r="T1" s="100"/>
      <c r="U1" s="100"/>
      <c r="V1" s="100"/>
      <c r="W1" s="100"/>
      <c r="X1" s="100"/>
      <c r="Y1" s="100"/>
      <c r="Z1" s="100"/>
      <c r="AA1" s="100"/>
      <c r="AB1" s="100"/>
      <c r="AC1" s="100"/>
      <c r="AD1" s="100"/>
      <c r="AE1" s="100"/>
      <c r="AF1" s="100"/>
      <c r="AG1" s="100"/>
      <c r="AH1" s="100"/>
      <c r="AI1" s="100"/>
      <c r="AJ1" s="101"/>
      <c r="AN1" t="s">
        <v>33</v>
      </c>
      <c r="AO1" t="s">
        <v>33</v>
      </c>
    </row>
    <row r="2" spans="3:41" x14ac:dyDescent="0.25">
      <c r="C2" s="95"/>
      <c r="D2" s="96"/>
      <c r="E2" s="102"/>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c r="AF2" s="103"/>
      <c r="AG2" s="103"/>
      <c r="AH2" s="103"/>
      <c r="AI2" s="103"/>
      <c r="AJ2" s="104"/>
      <c r="AN2" t="s">
        <v>34</v>
      </c>
      <c r="AO2" t="s">
        <v>34</v>
      </c>
    </row>
    <row r="3" spans="3:41" ht="15.75" thickBot="1" x14ac:dyDescent="0.3">
      <c r="C3" s="97"/>
      <c r="D3" s="98"/>
      <c r="E3" s="105"/>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7"/>
    </row>
    <row r="4" spans="3:41" ht="60.75" x14ac:dyDescent="0.25">
      <c r="C4" s="108" t="s">
        <v>46</v>
      </c>
      <c r="D4" s="110" t="s">
        <v>47</v>
      </c>
      <c r="E4" s="110" t="s">
        <v>0</v>
      </c>
      <c r="F4" s="110" t="s">
        <v>48</v>
      </c>
      <c r="G4" s="110" t="s">
        <v>24</v>
      </c>
      <c r="H4" s="91" t="s">
        <v>1</v>
      </c>
      <c r="I4" s="112"/>
      <c r="J4" s="113"/>
      <c r="K4" s="110" t="s">
        <v>4</v>
      </c>
      <c r="L4" s="91" t="s">
        <v>54</v>
      </c>
      <c r="M4" s="112"/>
      <c r="N4" s="112"/>
      <c r="O4" s="112"/>
      <c r="P4" s="113"/>
      <c r="Q4" s="117" t="s">
        <v>56</v>
      </c>
      <c r="R4" s="90" t="s">
        <v>5</v>
      </c>
      <c r="S4" s="90"/>
      <c r="T4" s="90"/>
      <c r="U4" s="90" t="s">
        <v>9</v>
      </c>
      <c r="V4" s="90"/>
      <c r="W4" s="90"/>
      <c r="X4" s="90"/>
      <c r="Y4" s="90"/>
      <c r="Z4" s="90"/>
      <c r="AA4" s="90"/>
      <c r="AB4" s="41" t="s">
        <v>13</v>
      </c>
      <c r="AC4" s="90" t="s">
        <v>15</v>
      </c>
      <c r="AD4" s="90"/>
      <c r="AE4" s="90" t="s">
        <v>18</v>
      </c>
      <c r="AF4" s="90"/>
      <c r="AG4" s="90"/>
      <c r="AH4" s="90"/>
      <c r="AI4" s="91"/>
      <c r="AJ4" s="92"/>
    </row>
    <row r="5" spans="3:41" ht="134.25" customHeight="1" x14ac:dyDescent="0.25">
      <c r="C5" s="109"/>
      <c r="D5" s="111"/>
      <c r="E5" s="111"/>
      <c r="F5" s="111"/>
      <c r="G5" s="111"/>
      <c r="H5" s="18" t="s">
        <v>3</v>
      </c>
      <c r="I5" s="18" t="s">
        <v>2</v>
      </c>
      <c r="J5" s="18" t="s">
        <v>77</v>
      </c>
      <c r="K5" s="111"/>
      <c r="L5" s="18" t="s">
        <v>50</v>
      </c>
      <c r="M5" s="18" t="s">
        <v>51</v>
      </c>
      <c r="N5" s="18" t="s">
        <v>52</v>
      </c>
      <c r="O5" s="18" t="s">
        <v>53</v>
      </c>
      <c r="P5" s="18" t="s">
        <v>55</v>
      </c>
      <c r="Q5" s="118"/>
      <c r="R5" s="18" t="s">
        <v>6</v>
      </c>
      <c r="S5" s="18" t="s">
        <v>7</v>
      </c>
      <c r="T5" s="18" t="s">
        <v>8</v>
      </c>
      <c r="U5" s="19" t="s">
        <v>27</v>
      </c>
      <c r="V5" s="19" t="s">
        <v>10</v>
      </c>
      <c r="W5" s="20" t="s">
        <v>25</v>
      </c>
      <c r="X5" s="20" t="s">
        <v>28</v>
      </c>
      <c r="Y5" s="19" t="s">
        <v>11</v>
      </c>
      <c r="Z5" s="20" t="s">
        <v>26</v>
      </c>
      <c r="AA5" s="42" t="s">
        <v>12</v>
      </c>
      <c r="AB5" s="42" t="s">
        <v>14</v>
      </c>
      <c r="AC5" s="19" t="s">
        <v>16</v>
      </c>
      <c r="AD5" s="19" t="s">
        <v>17</v>
      </c>
      <c r="AE5" s="18" t="s">
        <v>19</v>
      </c>
      <c r="AF5" s="18" t="s">
        <v>20</v>
      </c>
      <c r="AG5" s="18" t="s">
        <v>21</v>
      </c>
      <c r="AH5" s="18" t="s">
        <v>22</v>
      </c>
      <c r="AI5" s="21" t="s">
        <v>23</v>
      </c>
      <c r="AJ5" s="21" t="s">
        <v>57</v>
      </c>
    </row>
    <row r="6" spans="3:41" ht="30" x14ac:dyDescent="0.25">
      <c r="C6" s="120" t="s">
        <v>163</v>
      </c>
      <c r="D6" s="11" t="s">
        <v>159</v>
      </c>
      <c r="E6" s="56"/>
      <c r="F6" s="56" t="s">
        <v>165</v>
      </c>
      <c r="G6" s="61"/>
      <c r="H6" s="50"/>
      <c r="I6" s="51"/>
      <c r="J6" s="51"/>
      <c r="K6" s="51"/>
      <c r="L6" s="51"/>
      <c r="M6" s="51"/>
      <c r="N6" s="51"/>
      <c r="O6" s="51"/>
      <c r="P6" s="51"/>
      <c r="Q6" s="51"/>
      <c r="R6" s="51"/>
      <c r="S6" s="51"/>
      <c r="T6" s="51"/>
      <c r="U6" s="16"/>
      <c r="V6" s="16">
        <v>2</v>
      </c>
      <c r="W6" s="37">
        <f t="shared" ref="W6:W78" si="0">+U6*V6</f>
        <v>0</v>
      </c>
      <c r="X6" s="38" t="str">
        <f t="shared" ref="X6:X78" si="1">IF(W6&lt;=4,"BAJO",IF(W6&lt;=8,"MEDIO",IF(W6&lt;=20,"ALTO","MUY ALTO")))</f>
        <v>BAJO</v>
      </c>
      <c r="Y6" s="16"/>
      <c r="Z6" s="37">
        <f t="shared" ref="Z6:Z97" si="2">+W6*Y6</f>
        <v>0</v>
      </c>
      <c r="AA6" s="45" t="str">
        <f>IF(AND(Z6&gt;=0,Z6&lt;=20),"IV",IF(AND(Z6&gt;=21,Z6&lt;=120),"III",IF(AND(Z6&gt;=121,Z6&lt;=500),"II",IF(AND(Z6&gt;=501,Z6&lt;=4000),"I",""))))</f>
        <v>IV</v>
      </c>
      <c r="AB6" s="43" t="str">
        <f>IF(AA6="IV","ACEPTABLE CON SEGUIMIENTO",IF(AA6="III","MEJORAR SI ES POSIBLE",IF(AA6="II","ACEPTABLE CON CONTROL ESPECIFICO",IF(AA6="I","NO ACEPTABLE",""))))</f>
        <v>ACEPTABLE CON SEGUIMIENTO</v>
      </c>
      <c r="AC6" s="51"/>
      <c r="AD6" s="51"/>
      <c r="AE6" s="51"/>
      <c r="AF6" s="51"/>
      <c r="AG6" s="51"/>
      <c r="AH6" s="51"/>
      <c r="AI6" s="51"/>
      <c r="AJ6" s="51"/>
    </row>
    <row r="7" spans="3:41" ht="30" x14ac:dyDescent="0.25">
      <c r="C7" s="121"/>
      <c r="D7" s="11" t="s">
        <v>167</v>
      </c>
      <c r="E7" s="56"/>
      <c r="F7" s="56" t="s">
        <v>165</v>
      </c>
      <c r="G7" s="61"/>
      <c r="H7" s="50"/>
      <c r="I7" s="51"/>
      <c r="J7" s="51"/>
      <c r="K7" s="51"/>
      <c r="L7" s="51"/>
      <c r="M7" s="51"/>
      <c r="N7" s="51"/>
      <c r="O7" s="51"/>
      <c r="P7" s="51"/>
      <c r="Q7" s="51"/>
      <c r="R7" s="51"/>
      <c r="S7" s="51"/>
      <c r="T7" s="51"/>
      <c r="U7" s="16"/>
      <c r="V7" s="16">
        <v>2</v>
      </c>
      <c r="W7" s="37">
        <f t="shared" ref="W7:W8" si="3">+U7*V7</f>
        <v>0</v>
      </c>
      <c r="X7" s="38" t="str">
        <f t="shared" ref="X7:X8" si="4">IF(W7&lt;=4,"BAJO",IF(W7&lt;=8,"MEDIO",IF(W7&lt;=20,"ALTO","MUY ALTO")))</f>
        <v>BAJO</v>
      </c>
      <c r="Y7" s="16"/>
      <c r="Z7" s="37">
        <f t="shared" ref="Z7:Z8" si="5">+W7*Y7</f>
        <v>0</v>
      </c>
      <c r="AA7" s="45" t="str">
        <f t="shared" ref="AA7:AA8" si="6">IF(AND(Z7&gt;=0,Z7&lt;=20),"IV",IF(AND(Z7&gt;=21,Z7&lt;=120),"III",IF(AND(Z7&gt;=121,Z7&lt;=500),"II",IF(AND(Z7&gt;=501,Z7&lt;=4000),"I",""))))</f>
        <v>IV</v>
      </c>
      <c r="AB7" s="43" t="str">
        <f t="shared" ref="AB7:AB8" si="7">IF(AA7="IV","ACEPTABLE CON SEGUIMIENTO",IF(AA7="III","MEJORAR SI ES POSIBLE",IF(AA7="II","ACEPTABLE CON CONTROL ESPECIFICO",IF(AA7="I","NO ACEPTABLE",""))))</f>
        <v>ACEPTABLE CON SEGUIMIENTO</v>
      </c>
      <c r="AC7" s="51"/>
      <c r="AD7" s="51"/>
      <c r="AE7" s="51"/>
      <c r="AF7" s="51"/>
      <c r="AG7" s="51"/>
      <c r="AH7" s="51"/>
      <c r="AI7" s="51"/>
      <c r="AJ7" s="51"/>
    </row>
    <row r="8" spans="3:41" ht="30" x14ac:dyDescent="0.25">
      <c r="C8" s="121"/>
      <c r="D8" s="11" t="s">
        <v>335</v>
      </c>
      <c r="E8" s="56"/>
      <c r="F8" s="56" t="s">
        <v>165</v>
      </c>
      <c r="G8" s="61"/>
      <c r="H8" s="50"/>
      <c r="I8" s="51"/>
      <c r="J8" s="51"/>
      <c r="K8" s="51"/>
      <c r="L8" s="51"/>
      <c r="M8" s="51"/>
      <c r="N8" s="51"/>
      <c r="O8" s="51"/>
      <c r="P8" s="51"/>
      <c r="Q8" s="51"/>
      <c r="R8" s="51"/>
      <c r="S8" s="51"/>
      <c r="T8" s="51"/>
      <c r="U8" s="16"/>
      <c r="V8" s="16">
        <v>2</v>
      </c>
      <c r="W8" s="37">
        <f t="shared" si="3"/>
        <v>0</v>
      </c>
      <c r="X8" s="38" t="str">
        <f t="shared" si="4"/>
        <v>BAJO</v>
      </c>
      <c r="Y8" s="16"/>
      <c r="Z8" s="37">
        <f t="shared" si="5"/>
        <v>0</v>
      </c>
      <c r="AA8" s="45" t="str">
        <f t="shared" si="6"/>
        <v>IV</v>
      </c>
      <c r="AB8" s="43" t="str">
        <f t="shared" si="7"/>
        <v>ACEPTABLE CON SEGUIMIENTO</v>
      </c>
      <c r="AC8" s="51"/>
      <c r="AD8" s="51"/>
      <c r="AE8" s="51"/>
      <c r="AF8" s="51"/>
      <c r="AG8" s="51"/>
      <c r="AH8" s="51"/>
      <c r="AI8" s="51"/>
      <c r="AJ8" s="51"/>
    </row>
    <row r="9" spans="3:41" ht="30" x14ac:dyDescent="0.25">
      <c r="C9" s="121"/>
      <c r="D9" s="11" t="s">
        <v>160</v>
      </c>
      <c r="E9" s="56"/>
      <c r="F9" s="56" t="s">
        <v>165</v>
      </c>
      <c r="G9" s="61"/>
      <c r="H9" s="50"/>
      <c r="I9" s="51"/>
      <c r="J9" s="51"/>
      <c r="K9" s="51"/>
      <c r="L9" s="51"/>
      <c r="M9" s="51"/>
      <c r="N9" s="51"/>
      <c r="O9" s="51"/>
      <c r="P9" s="51"/>
      <c r="Q9" s="51"/>
      <c r="R9" s="51"/>
      <c r="S9" s="51"/>
      <c r="T9" s="51"/>
      <c r="U9" s="16"/>
      <c r="V9" s="16">
        <v>2</v>
      </c>
      <c r="W9" s="37">
        <f t="shared" si="0"/>
        <v>0</v>
      </c>
      <c r="X9" s="38" t="str">
        <f t="shared" si="1"/>
        <v>BAJO</v>
      </c>
      <c r="Y9" s="16"/>
      <c r="Z9" s="37">
        <f t="shared" si="2"/>
        <v>0</v>
      </c>
      <c r="AA9" s="45" t="str">
        <f t="shared" ref="AA9:AA98" si="8">IF(AND(Z9&gt;=0,Z9&lt;=20),"IV",IF(AND(Z9&gt;=21,Z9&lt;=120),"III",IF(AND(Z9&gt;=121,Z9&lt;=500),"II",IF(AND(Z9&gt;=501,Z9&lt;=4000),"I",""))))</f>
        <v>IV</v>
      </c>
      <c r="AB9" s="43" t="str">
        <f t="shared" ref="AB9:AB98" si="9">IF(AA9="IV","ACEPTABLE CON SEGUIMIENTO",IF(AA9="III","MEJORAR SI ES POSIBLE",IF(AA9="II","ACEPTABLE CON CONTROL ESPECIFICO",IF(AA9="I","NO ACEPTABLE",""))))</f>
        <v>ACEPTABLE CON SEGUIMIENTO</v>
      </c>
      <c r="AC9" s="51"/>
      <c r="AD9" s="51"/>
      <c r="AE9" s="51"/>
      <c r="AF9" s="51"/>
      <c r="AG9" s="51"/>
      <c r="AH9" s="51"/>
      <c r="AI9" s="51"/>
      <c r="AJ9" s="51"/>
    </row>
    <row r="10" spans="3:41" ht="30" x14ac:dyDescent="0.25">
      <c r="C10" s="121"/>
      <c r="D10" s="11" t="s">
        <v>161</v>
      </c>
      <c r="E10" s="52"/>
      <c r="F10" s="56" t="s">
        <v>165</v>
      </c>
      <c r="G10" s="53"/>
      <c r="H10" s="50"/>
      <c r="I10" s="51"/>
      <c r="J10" s="51"/>
      <c r="K10" s="51"/>
      <c r="L10" s="51"/>
      <c r="M10" s="51"/>
      <c r="N10" s="51"/>
      <c r="O10" s="51"/>
      <c r="P10" s="51"/>
      <c r="Q10" s="51"/>
      <c r="R10" s="51"/>
      <c r="S10" s="51"/>
      <c r="T10" s="51"/>
      <c r="U10" s="16"/>
      <c r="V10" s="16">
        <v>4</v>
      </c>
      <c r="W10" s="37">
        <f t="shared" si="0"/>
        <v>0</v>
      </c>
      <c r="X10" s="38" t="str">
        <f t="shared" si="1"/>
        <v>BAJO</v>
      </c>
      <c r="Y10" s="16"/>
      <c r="Z10" s="37">
        <f t="shared" si="2"/>
        <v>0</v>
      </c>
      <c r="AA10" s="45" t="str">
        <f t="shared" si="8"/>
        <v>IV</v>
      </c>
      <c r="AB10" s="43" t="str">
        <f t="shared" si="9"/>
        <v>ACEPTABLE CON SEGUIMIENTO</v>
      </c>
      <c r="AC10" s="51"/>
      <c r="AD10" s="51"/>
      <c r="AE10" s="51"/>
      <c r="AF10" s="51"/>
      <c r="AG10" s="51"/>
      <c r="AH10" s="51"/>
      <c r="AI10" s="51"/>
      <c r="AJ10" s="51"/>
    </row>
    <row r="11" spans="3:41" ht="30" x14ac:dyDescent="0.25">
      <c r="C11" s="121"/>
      <c r="D11" s="11" t="s">
        <v>162</v>
      </c>
      <c r="E11" s="52"/>
      <c r="F11" s="56" t="s">
        <v>165</v>
      </c>
      <c r="G11" s="53"/>
      <c r="H11" s="50"/>
      <c r="I11" s="51"/>
      <c r="J11" s="51"/>
      <c r="K11" s="51"/>
      <c r="L11" s="51"/>
      <c r="M11" s="51"/>
      <c r="N11" s="51"/>
      <c r="O11" s="51"/>
      <c r="P11" s="51"/>
      <c r="Q11" s="51"/>
      <c r="R11" s="51"/>
      <c r="S11" s="51"/>
      <c r="T11" s="51"/>
      <c r="U11" s="16"/>
      <c r="V11" s="16">
        <v>2</v>
      </c>
      <c r="W11" s="37">
        <f t="shared" si="0"/>
        <v>0</v>
      </c>
      <c r="X11" s="38" t="str">
        <f t="shared" si="1"/>
        <v>BAJO</v>
      </c>
      <c r="Y11" s="16"/>
      <c r="Z11" s="37">
        <f t="shared" si="2"/>
        <v>0</v>
      </c>
      <c r="AA11" s="45" t="str">
        <f t="shared" si="8"/>
        <v>IV</v>
      </c>
      <c r="AB11" s="43" t="str">
        <f>IF(AA11="IV","ACEPTABLE CON SEGUIMIENTO",IF(AA11="III","MEJORAR SI ES POSIBLE",IF(AA11="II","ACEPTABLE CON CONTROL ESPECIFICO",IF(AA11="I","NO ACEPTABLE",""))))</f>
        <v>ACEPTABLE CON SEGUIMIENTO</v>
      </c>
      <c r="AC11" s="51"/>
      <c r="AD11" s="51"/>
      <c r="AE11" s="51"/>
      <c r="AF11" s="51"/>
      <c r="AG11" s="51"/>
      <c r="AH11" s="51"/>
      <c r="AI11" s="51"/>
      <c r="AJ11" s="51"/>
    </row>
    <row r="12" spans="3:41" ht="30" x14ac:dyDescent="0.25">
      <c r="C12" s="121"/>
      <c r="D12" s="6" t="s">
        <v>157</v>
      </c>
      <c r="E12" s="52"/>
      <c r="F12" s="56" t="s">
        <v>165</v>
      </c>
      <c r="G12" s="53"/>
      <c r="H12" s="50"/>
      <c r="I12" s="51"/>
      <c r="J12" s="51"/>
      <c r="K12" s="51"/>
      <c r="L12" s="51"/>
      <c r="M12" s="51"/>
      <c r="N12" s="51"/>
      <c r="O12" s="51"/>
      <c r="P12" s="51"/>
      <c r="Q12" s="51"/>
      <c r="R12" s="51"/>
      <c r="S12" s="51"/>
      <c r="T12" s="51"/>
      <c r="U12" s="16"/>
      <c r="V12" s="16">
        <v>3</v>
      </c>
      <c r="W12" s="37">
        <f t="shared" si="0"/>
        <v>0</v>
      </c>
      <c r="X12" s="38" t="str">
        <f t="shared" si="1"/>
        <v>BAJO</v>
      </c>
      <c r="Y12" s="16"/>
      <c r="Z12" s="37">
        <f t="shared" si="2"/>
        <v>0</v>
      </c>
      <c r="AA12" s="45" t="str">
        <f t="shared" si="8"/>
        <v>IV</v>
      </c>
      <c r="AB12" s="43" t="str">
        <f t="shared" si="9"/>
        <v>ACEPTABLE CON SEGUIMIENTO</v>
      </c>
      <c r="AC12" s="51"/>
      <c r="AD12" s="51"/>
      <c r="AE12" s="51"/>
      <c r="AF12" s="51"/>
      <c r="AG12" s="51"/>
      <c r="AH12" s="51"/>
      <c r="AI12" s="51"/>
      <c r="AJ12" s="51"/>
    </row>
    <row r="13" spans="3:41" ht="30" x14ac:dyDescent="0.25">
      <c r="C13" s="121"/>
      <c r="D13" s="6" t="s">
        <v>338</v>
      </c>
      <c r="E13" s="56"/>
      <c r="F13" s="56" t="s">
        <v>165</v>
      </c>
      <c r="G13" s="55"/>
      <c r="H13" s="50"/>
      <c r="I13" s="51"/>
      <c r="J13" s="51"/>
      <c r="K13" s="51"/>
      <c r="L13" s="51"/>
      <c r="M13" s="51"/>
      <c r="N13" s="51"/>
      <c r="O13" s="51"/>
      <c r="P13" s="51"/>
      <c r="Q13" s="51"/>
      <c r="R13" s="51"/>
      <c r="S13" s="51"/>
      <c r="T13" s="51"/>
      <c r="U13" s="16"/>
      <c r="V13" s="16">
        <v>3</v>
      </c>
      <c r="W13" s="37">
        <f t="shared" ref="W13" si="10">+U13*V13</f>
        <v>0</v>
      </c>
      <c r="X13" s="38" t="str">
        <f t="shared" ref="X13" si="11">IF(W13&lt;=4,"BAJO",IF(W13&lt;=8,"MEDIO",IF(W13&lt;=20,"ALTO","MUY ALTO")))</f>
        <v>BAJO</v>
      </c>
      <c r="Y13" s="16"/>
      <c r="Z13" s="37">
        <f t="shared" ref="Z13" si="12">+W13*Y13</f>
        <v>0</v>
      </c>
      <c r="AA13" s="45" t="str">
        <f t="shared" ref="AA13" si="13">IF(AND(Z13&gt;=0,Z13&lt;=20),"IV",IF(AND(Z13&gt;=21,Z13&lt;=120),"III",IF(AND(Z13&gt;=121,Z13&lt;=500),"II",IF(AND(Z13&gt;=501,Z13&lt;=4000),"I",""))))</f>
        <v>IV</v>
      </c>
      <c r="AB13" s="43" t="str">
        <f t="shared" ref="AB13" si="14">IF(AA13="IV","ACEPTABLE CON SEGUIMIENTO",IF(AA13="III","MEJORAR SI ES POSIBLE",IF(AA13="II","ACEPTABLE CON CONTROL ESPECIFICO",IF(AA13="I","NO ACEPTABLE",""))))</f>
        <v>ACEPTABLE CON SEGUIMIENTO</v>
      </c>
      <c r="AC13" s="51"/>
      <c r="AD13" s="51"/>
      <c r="AE13" s="51"/>
      <c r="AF13" s="51"/>
      <c r="AG13" s="51"/>
      <c r="AH13" s="51"/>
      <c r="AI13" s="51"/>
      <c r="AJ13" s="51"/>
    </row>
    <row r="14" spans="3:41" ht="30" x14ac:dyDescent="0.25">
      <c r="C14" s="121"/>
      <c r="D14" s="6" t="s">
        <v>158</v>
      </c>
      <c r="E14" s="56"/>
      <c r="F14" s="56" t="s">
        <v>165</v>
      </c>
      <c r="G14" s="55"/>
      <c r="H14" s="50"/>
      <c r="I14" s="51"/>
      <c r="J14" s="51"/>
      <c r="K14" s="51"/>
      <c r="L14" s="51"/>
      <c r="M14" s="51"/>
      <c r="N14" s="51"/>
      <c r="O14" s="51"/>
      <c r="P14" s="51"/>
      <c r="Q14" s="51"/>
      <c r="R14" s="51"/>
      <c r="S14" s="51"/>
      <c r="T14" s="51"/>
      <c r="U14" s="16"/>
      <c r="V14" s="16">
        <v>3</v>
      </c>
      <c r="W14" s="37">
        <f t="shared" si="0"/>
        <v>0</v>
      </c>
      <c r="X14" s="38" t="str">
        <f t="shared" si="1"/>
        <v>BAJO</v>
      </c>
      <c r="Y14" s="16"/>
      <c r="Z14" s="37">
        <f t="shared" si="2"/>
        <v>0</v>
      </c>
      <c r="AA14" s="45" t="str">
        <f t="shared" si="8"/>
        <v>IV</v>
      </c>
      <c r="AB14" s="43" t="str">
        <f t="shared" si="9"/>
        <v>ACEPTABLE CON SEGUIMIENTO</v>
      </c>
      <c r="AC14" s="51"/>
      <c r="AD14" s="51"/>
      <c r="AE14" s="51"/>
      <c r="AF14" s="51"/>
      <c r="AG14" s="51"/>
      <c r="AH14" s="51"/>
      <c r="AI14" s="51"/>
      <c r="AJ14" s="51"/>
    </row>
    <row r="15" spans="3:41" ht="30" x14ac:dyDescent="0.25">
      <c r="C15" s="121"/>
      <c r="D15" s="6" t="s">
        <v>325</v>
      </c>
      <c r="E15" s="56"/>
      <c r="F15" s="56" t="s">
        <v>165</v>
      </c>
      <c r="G15" s="55"/>
      <c r="H15" s="50"/>
      <c r="I15" s="51"/>
      <c r="J15" s="51"/>
      <c r="K15" s="51"/>
      <c r="L15" s="51"/>
      <c r="M15" s="51"/>
      <c r="N15" s="51"/>
      <c r="O15" s="51"/>
      <c r="P15" s="51"/>
      <c r="Q15" s="51"/>
      <c r="R15" s="51"/>
      <c r="S15" s="51"/>
      <c r="T15" s="51"/>
      <c r="U15" s="16"/>
      <c r="V15" s="16">
        <v>3</v>
      </c>
      <c r="W15" s="37">
        <f t="shared" ref="W15:W20" si="15">+U15*V15</f>
        <v>0</v>
      </c>
      <c r="X15" s="38" t="str">
        <f t="shared" ref="X15:X20" si="16">IF(W15&lt;=4,"BAJO",IF(W15&lt;=8,"MEDIO",IF(W15&lt;=20,"ALTO","MUY ALTO")))</f>
        <v>BAJO</v>
      </c>
      <c r="Y15" s="16"/>
      <c r="Z15" s="37">
        <f t="shared" ref="Z15:Z20" si="17">+W15*Y15</f>
        <v>0</v>
      </c>
      <c r="AA15" s="45" t="str">
        <f t="shared" ref="AA15:AA20" si="18">IF(AND(Z15&gt;=0,Z15&lt;=20),"IV",IF(AND(Z15&gt;=21,Z15&lt;=120),"III",IF(AND(Z15&gt;=121,Z15&lt;=500),"II",IF(AND(Z15&gt;=501,Z15&lt;=4000),"I",""))))</f>
        <v>IV</v>
      </c>
      <c r="AB15" s="43" t="str">
        <f t="shared" ref="AB15:AB20" si="19">IF(AA15="IV","ACEPTABLE CON SEGUIMIENTO",IF(AA15="III","MEJORAR SI ES POSIBLE",IF(AA15="II","ACEPTABLE CON CONTROL ESPECIFICO",IF(AA15="I","NO ACEPTABLE",""))))</f>
        <v>ACEPTABLE CON SEGUIMIENTO</v>
      </c>
      <c r="AC15" s="51"/>
      <c r="AD15" s="51"/>
      <c r="AE15" s="51"/>
      <c r="AF15" s="51"/>
      <c r="AG15" s="51"/>
      <c r="AH15" s="51"/>
      <c r="AI15" s="51"/>
      <c r="AJ15" s="51"/>
    </row>
    <row r="16" spans="3:41" ht="30" x14ac:dyDescent="0.25">
      <c r="C16" s="121"/>
      <c r="D16" s="6" t="s">
        <v>337</v>
      </c>
      <c r="E16" s="56"/>
      <c r="F16" s="56" t="s">
        <v>165</v>
      </c>
      <c r="G16" s="55"/>
      <c r="H16" s="50"/>
      <c r="I16" s="51"/>
      <c r="J16" s="51"/>
      <c r="K16" s="51"/>
      <c r="L16" s="51"/>
      <c r="M16" s="51"/>
      <c r="N16" s="51"/>
      <c r="O16" s="51"/>
      <c r="P16" s="51"/>
      <c r="Q16" s="51"/>
      <c r="R16" s="51"/>
      <c r="S16" s="51"/>
      <c r="T16" s="51"/>
      <c r="U16" s="16"/>
      <c r="V16" s="16">
        <v>3</v>
      </c>
      <c r="W16" s="37">
        <f t="shared" ref="W16" si="20">+U16*V16</f>
        <v>0</v>
      </c>
      <c r="X16" s="38" t="str">
        <f t="shared" ref="X16" si="21">IF(W16&lt;=4,"BAJO",IF(W16&lt;=8,"MEDIO",IF(W16&lt;=20,"ALTO","MUY ALTO")))</f>
        <v>BAJO</v>
      </c>
      <c r="Y16" s="16"/>
      <c r="Z16" s="37">
        <f t="shared" ref="Z16" si="22">+W16*Y16</f>
        <v>0</v>
      </c>
      <c r="AA16" s="45" t="str">
        <f t="shared" ref="AA16" si="23">IF(AND(Z16&gt;=0,Z16&lt;=20),"IV",IF(AND(Z16&gt;=21,Z16&lt;=120),"III",IF(AND(Z16&gt;=121,Z16&lt;=500),"II",IF(AND(Z16&gt;=501,Z16&lt;=4000),"I",""))))</f>
        <v>IV</v>
      </c>
      <c r="AB16" s="43" t="str">
        <f t="shared" ref="AB16" si="24">IF(AA16="IV","ACEPTABLE CON SEGUIMIENTO",IF(AA16="III","MEJORAR SI ES POSIBLE",IF(AA16="II","ACEPTABLE CON CONTROL ESPECIFICO",IF(AA16="I","NO ACEPTABLE",""))))</f>
        <v>ACEPTABLE CON SEGUIMIENTO</v>
      </c>
      <c r="AC16" s="51"/>
      <c r="AD16" s="51"/>
      <c r="AE16" s="51"/>
      <c r="AF16" s="51"/>
      <c r="AG16" s="51"/>
      <c r="AH16" s="51"/>
      <c r="AI16" s="51"/>
      <c r="AJ16" s="51"/>
    </row>
    <row r="17" spans="3:36" ht="30" x14ac:dyDescent="0.25">
      <c r="C17" s="121"/>
      <c r="D17" s="6" t="s">
        <v>336</v>
      </c>
      <c r="E17" s="56"/>
      <c r="F17" s="56" t="s">
        <v>165</v>
      </c>
      <c r="G17" s="55"/>
      <c r="H17" s="50"/>
      <c r="I17" s="51"/>
      <c r="J17" s="51"/>
      <c r="K17" s="51"/>
      <c r="L17" s="51"/>
      <c r="M17" s="51"/>
      <c r="N17" s="51"/>
      <c r="O17" s="51"/>
      <c r="P17" s="51"/>
      <c r="Q17" s="51"/>
      <c r="R17" s="51"/>
      <c r="S17" s="51"/>
      <c r="T17" s="51"/>
      <c r="U17" s="16"/>
      <c r="V17" s="16">
        <v>3</v>
      </c>
      <c r="W17" s="37">
        <f t="shared" si="15"/>
        <v>0</v>
      </c>
      <c r="X17" s="38" t="str">
        <f t="shared" si="16"/>
        <v>BAJO</v>
      </c>
      <c r="Y17" s="16"/>
      <c r="Z17" s="37">
        <f t="shared" si="17"/>
        <v>0</v>
      </c>
      <c r="AA17" s="45" t="str">
        <f t="shared" si="18"/>
        <v>IV</v>
      </c>
      <c r="AB17" s="43" t="str">
        <f t="shared" si="19"/>
        <v>ACEPTABLE CON SEGUIMIENTO</v>
      </c>
      <c r="AC17" s="51"/>
      <c r="AD17" s="51"/>
      <c r="AE17" s="51"/>
      <c r="AF17" s="51"/>
      <c r="AG17" s="51"/>
      <c r="AH17" s="51"/>
      <c r="AI17" s="51"/>
      <c r="AJ17" s="51"/>
    </row>
    <row r="18" spans="3:36" ht="30" x14ac:dyDescent="0.25">
      <c r="C18" s="121"/>
      <c r="D18" s="6" t="s">
        <v>340</v>
      </c>
      <c r="E18" s="56"/>
      <c r="F18" s="56" t="s">
        <v>165</v>
      </c>
      <c r="G18" s="55"/>
      <c r="H18" s="50"/>
      <c r="I18" s="51"/>
      <c r="J18" s="51"/>
      <c r="K18" s="51"/>
      <c r="L18" s="51"/>
      <c r="M18" s="51"/>
      <c r="N18" s="51"/>
      <c r="O18" s="51"/>
      <c r="P18" s="51"/>
      <c r="Q18" s="51"/>
      <c r="R18" s="51"/>
      <c r="S18" s="51"/>
      <c r="T18" s="51"/>
      <c r="U18" s="16"/>
      <c r="V18" s="16">
        <v>3</v>
      </c>
      <c r="W18" s="37">
        <f t="shared" si="15"/>
        <v>0</v>
      </c>
      <c r="X18" s="38" t="str">
        <f t="shared" si="16"/>
        <v>BAJO</v>
      </c>
      <c r="Y18" s="16"/>
      <c r="Z18" s="37">
        <f t="shared" si="17"/>
        <v>0</v>
      </c>
      <c r="AA18" s="45" t="str">
        <f t="shared" si="18"/>
        <v>IV</v>
      </c>
      <c r="AB18" s="43" t="str">
        <f t="shared" si="19"/>
        <v>ACEPTABLE CON SEGUIMIENTO</v>
      </c>
      <c r="AC18" s="51"/>
      <c r="AD18" s="51"/>
      <c r="AE18" s="51"/>
      <c r="AF18" s="51"/>
      <c r="AG18" s="51"/>
      <c r="AH18" s="51"/>
      <c r="AI18" s="51"/>
      <c r="AJ18" s="51"/>
    </row>
    <row r="19" spans="3:36" ht="30" x14ac:dyDescent="0.25">
      <c r="C19" s="121"/>
      <c r="D19" s="6" t="s">
        <v>293</v>
      </c>
      <c r="E19" s="56"/>
      <c r="F19" s="56" t="s">
        <v>165</v>
      </c>
      <c r="G19" s="55"/>
      <c r="H19" s="50"/>
      <c r="I19" s="51"/>
      <c r="J19" s="51"/>
      <c r="K19" s="51"/>
      <c r="L19" s="51"/>
      <c r="M19" s="51"/>
      <c r="N19" s="51"/>
      <c r="O19" s="51"/>
      <c r="P19" s="51"/>
      <c r="Q19" s="51"/>
      <c r="R19" s="51"/>
      <c r="S19" s="51"/>
      <c r="T19" s="51"/>
      <c r="U19" s="16"/>
      <c r="V19" s="16">
        <v>3</v>
      </c>
      <c r="W19" s="37">
        <f t="shared" ref="W19" si="25">+U19*V19</f>
        <v>0</v>
      </c>
      <c r="X19" s="38" t="str">
        <f t="shared" ref="X19" si="26">IF(W19&lt;=4,"BAJO",IF(W19&lt;=8,"MEDIO",IF(W19&lt;=20,"ALTO","MUY ALTO")))</f>
        <v>BAJO</v>
      </c>
      <c r="Y19" s="16"/>
      <c r="Z19" s="37">
        <f t="shared" ref="Z19" si="27">+W19*Y19</f>
        <v>0</v>
      </c>
      <c r="AA19" s="45" t="str">
        <f t="shared" ref="AA19" si="28">IF(AND(Z19&gt;=0,Z19&lt;=20),"IV",IF(AND(Z19&gt;=21,Z19&lt;=120),"III",IF(AND(Z19&gt;=121,Z19&lt;=500),"II",IF(AND(Z19&gt;=501,Z19&lt;=4000),"I",""))))</f>
        <v>IV</v>
      </c>
      <c r="AB19" s="43" t="str">
        <f t="shared" ref="AB19" si="29">IF(AA19="IV","ACEPTABLE CON SEGUIMIENTO",IF(AA19="III","MEJORAR SI ES POSIBLE",IF(AA19="II","ACEPTABLE CON CONTROL ESPECIFICO",IF(AA19="I","NO ACEPTABLE",""))))</f>
        <v>ACEPTABLE CON SEGUIMIENTO</v>
      </c>
      <c r="AC19" s="51"/>
      <c r="AD19" s="51"/>
      <c r="AE19" s="51"/>
      <c r="AF19" s="51"/>
      <c r="AG19" s="51"/>
      <c r="AH19" s="51"/>
      <c r="AI19" s="51"/>
      <c r="AJ19" s="51"/>
    </row>
    <row r="20" spans="3:36" ht="30" x14ac:dyDescent="0.25">
      <c r="C20" s="121"/>
      <c r="D20" s="6" t="s">
        <v>293</v>
      </c>
      <c r="E20" s="56"/>
      <c r="F20" s="56" t="s">
        <v>165</v>
      </c>
      <c r="G20" s="55"/>
      <c r="H20" s="50"/>
      <c r="I20" s="51"/>
      <c r="J20" s="51"/>
      <c r="K20" s="51"/>
      <c r="L20" s="51"/>
      <c r="M20" s="51"/>
      <c r="N20" s="51"/>
      <c r="O20" s="51"/>
      <c r="P20" s="51"/>
      <c r="Q20" s="51"/>
      <c r="R20" s="51"/>
      <c r="S20" s="51"/>
      <c r="T20" s="51"/>
      <c r="U20" s="16"/>
      <c r="V20" s="16">
        <v>3</v>
      </c>
      <c r="W20" s="37">
        <f t="shared" si="15"/>
        <v>0</v>
      </c>
      <c r="X20" s="38" t="str">
        <f t="shared" si="16"/>
        <v>BAJO</v>
      </c>
      <c r="Y20" s="16"/>
      <c r="Z20" s="37">
        <f t="shared" si="17"/>
        <v>0</v>
      </c>
      <c r="AA20" s="45" t="str">
        <f t="shared" si="18"/>
        <v>IV</v>
      </c>
      <c r="AB20" s="43" t="str">
        <f t="shared" si="19"/>
        <v>ACEPTABLE CON SEGUIMIENTO</v>
      </c>
      <c r="AC20" s="51"/>
      <c r="AD20" s="51"/>
      <c r="AE20" s="51"/>
      <c r="AF20" s="51"/>
      <c r="AG20" s="51"/>
      <c r="AH20" s="51"/>
      <c r="AI20" s="51"/>
      <c r="AJ20" s="51"/>
    </row>
    <row r="21" spans="3:36" ht="30" x14ac:dyDescent="0.25">
      <c r="C21" s="122"/>
      <c r="D21" s="6" t="s">
        <v>339</v>
      </c>
      <c r="E21" s="56"/>
      <c r="F21" s="56" t="s">
        <v>165</v>
      </c>
      <c r="G21" s="55"/>
      <c r="H21" s="50"/>
      <c r="I21" s="51"/>
      <c r="J21" s="51"/>
      <c r="K21" s="51"/>
      <c r="L21" s="51"/>
      <c r="M21" s="51"/>
      <c r="N21" s="51"/>
      <c r="O21" s="51"/>
      <c r="P21" s="51"/>
      <c r="Q21" s="51"/>
      <c r="R21" s="51"/>
      <c r="S21" s="51"/>
      <c r="T21" s="51"/>
      <c r="U21" s="16"/>
      <c r="V21" s="16">
        <v>3</v>
      </c>
      <c r="W21" s="37">
        <f t="shared" si="0"/>
        <v>0</v>
      </c>
      <c r="X21" s="38" t="str">
        <f t="shared" si="1"/>
        <v>BAJO</v>
      </c>
      <c r="Y21" s="16"/>
      <c r="Z21" s="37">
        <f t="shared" si="2"/>
        <v>0</v>
      </c>
      <c r="AA21" s="45" t="str">
        <f t="shared" si="8"/>
        <v>IV</v>
      </c>
      <c r="AB21" s="43" t="str">
        <f t="shared" si="9"/>
        <v>ACEPTABLE CON SEGUIMIENTO</v>
      </c>
      <c r="AC21" s="51"/>
      <c r="AD21" s="51"/>
      <c r="AE21" s="51"/>
      <c r="AF21" s="51"/>
      <c r="AG21" s="51"/>
      <c r="AH21" s="51"/>
      <c r="AI21" s="51"/>
      <c r="AJ21" s="51"/>
    </row>
    <row r="22" spans="3:36" ht="30" x14ac:dyDescent="0.25">
      <c r="C22" s="59"/>
      <c r="D22" s="60"/>
      <c r="E22" s="56"/>
      <c r="F22" s="54"/>
      <c r="G22" s="55"/>
      <c r="H22" s="50"/>
      <c r="I22" s="51"/>
      <c r="J22" s="51"/>
      <c r="K22" s="51"/>
      <c r="L22" s="51"/>
      <c r="M22" s="51"/>
      <c r="N22" s="51"/>
      <c r="O22" s="51"/>
      <c r="P22" s="51"/>
      <c r="Q22" s="51"/>
      <c r="R22" s="51"/>
      <c r="S22" s="51"/>
      <c r="T22" s="51"/>
      <c r="U22" s="16"/>
      <c r="V22" s="16">
        <v>3</v>
      </c>
      <c r="W22" s="37">
        <f t="shared" si="0"/>
        <v>0</v>
      </c>
      <c r="X22" s="38" t="str">
        <f t="shared" si="1"/>
        <v>BAJO</v>
      </c>
      <c r="Y22" s="16"/>
      <c r="Z22" s="37">
        <f t="shared" si="2"/>
        <v>0</v>
      </c>
      <c r="AA22" s="45" t="str">
        <f t="shared" si="8"/>
        <v>IV</v>
      </c>
      <c r="AB22" s="43" t="str">
        <f t="shared" si="9"/>
        <v>ACEPTABLE CON SEGUIMIENTO</v>
      </c>
      <c r="AC22" s="51"/>
      <c r="AD22" s="51"/>
      <c r="AE22" s="51"/>
      <c r="AF22" s="51"/>
      <c r="AG22" s="51"/>
      <c r="AH22" s="51"/>
      <c r="AI22" s="51"/>
      <c r="AJ22" s="51"/>
    </row>
    <row r="23" spans="3:36" ht="30" x14ac:dyDescent="0.25">
      <c r="C23" s="59"/>
      <c r="D23" s="60"/>
      <c r="E23" s="56"/>
      <c r="F23" s="54"/>
      <c r="G23" s="55"/>
      <c r="H23" s="50"/>
      <c r="I23" s="51"/>
      <c r="J23" s="51"/>
      <c r="K23" s="51"/>
      <c r="L23" s="51"/>
      <c r="M23" s="51"/>
      <c r="N23" s="51"/>
      <c r="O23" s="51"/>
      <c r="P23" s="51"/>
      <c r="Q23" s="51"/>
      <c r="R23" s="51"/>
      <c r="S23" s="51"/>
      <c r="T23" s="51"/>
      <c r="U23" s="16"/>
      <c r="V23" s="16">
        <v>3</v>
      </c>
      <c r="W23" s="37">
        <f t="shared" si="0"/>
        <v>0</v>
      </c>
      <c r="X23" s="38" t="str">
        <f t="shared" si="1"/>
        <v>BAJO</v>
      </c>
      <c r="Y23" s="16"/>
      <c r="Z23" s="37">
        <f t="shared" si="2"/>
        <v>0</v>
      </c>
      <c r="AA23" s="45" t="str">
        <f t="shared" si="8"/>
        <v>IV</v>
      </c>
      <c r="AB23" s="43" t="str">
        <f t="shared" si="9"/>
        <v>ACEPTABLE CON SEGUIMIENTO</v>
      </c>
      <c r="AC23" s="51"/>
      <c r="AD23" s="51"/>
      <c r="AE23" s="51"/>
      <c r="AF23" s="51"/>
      <c r="AG23" s="51"/>
      <c r="AH23" s="51"/>
      <c r="AI23" s="51"/>
      <c r="AJ23" s="51"/>
    </row>
    <row r="24" spans="3:36" ht="30" x14ac:dyDescent="0.25">
      <c r="C24" s="59"/>
      <c r="D24" s="60"/>
      <c r="E24" s="56"/>
      <c r="F24" s="56"/>
      <c r="G24" s="61"/>
      <c r="H24" s="50"/>
      <c r="I24" s="51"/>
      <c r="J24" s="51"/>
      <c r="K24" s="51"/>
      <c r="L24" s="51"/>
      <c r="M24" s="51"/>
      <c r="N24" s="51"/>
      <c r="O24" s="51"/>
      <c r="P24" s="51"/>
      <c r="Q24" s="51"/>
      <c r="R24" s="51"/>
      <c r="S24" s="51"/>
      <c r="T24" s="51"/>
      <c r="U24" s="16"/>
      <c r="V24" s="16">
        <v>3</v>
      </c>
      <c r="W24" s="37">
        <f t="shared" si="0"/>
        <v>0</v>
      </c>
      <c r="X24" s="38" t="str">
        <f t="shared" si="1"/>
        <v>BAJO</v>
      </c>
      <c r="Y24" s="16"/>
      <c r="Z24" s="37">
        <f t="shared" si="2"/>
        <v>0</v>
      </c>
      <c r="AA24" s="45" t="str">
        <f t="shared" si="8"/>
        <v>IV</v>
      </c>
      <c r="AB24" s="43" t="str">
        <f t="shared" si="9"/>
        <v>ACEPTABLE CON SEGUIMIENTO</v>
      </c>
      <c r="AC24" s="51"/>
      <c r="AD24" s="51"/>
      <c r="AE24" s="51"/>
      <c r="AF24" s="51"/>
      <c r="AG24" s="51"/>
      <c r="AH24" s="51"/>
      <c r="AI24" s="51"/>
      <c r="AJ24" s="51"/>
    </row>
    <row r="25" spans="3:36" ht="30" x14ac:dyDescent="0.25">
      <c r="C25" s="59"/>
      <c r="D25" s="60"/>
      <c r="E25" s="56"/>
      <c r="F25" s="56"/>
      <c r="G25" s="61"/>
      <c r="H25" s="50"/>
      <c r="I25" s="51"/>
      <c r="J25" s="51"/>
      <c r="K25" s="51"/>
      <c r="L25" s="51"/>
      <c r="M25" s="51"/>
      <c r="N25" s="51"/>
      <c r="O25" s="51"/>
      <c r="P25" s="51"/>
      <c r="Q25" s="51"/>
      <c r="R25" s="51"/>
      <c r="S25" s="51"/>
      <c r="T25" s="51"/>
      <c r="U25" s="16"/>
      <c r="V25" s="16">
        <v>3</v>
      </c>
      <c r="W25" s="37">
        <f t="shared" si="0"/>
        <v>0</v>
      </c>
      <c r="X25" s="38" t="str">
        <f t="shared" si="1"/>
        <v>BAJO</v>
      </c>
      <c r="Y25" s="16"/>
      <c r="Z25" s="37">
        <f t="shared" si="2"/>
        <v>0</v>
      </c>
      <c r="AA25" s="45" t="str">
        <f t="shared" si="8"/>
        <v>IV</v>
      </c>
      <c r="AB25" s="43" t="str">
        <f t="shared" si="9"/>
        <v>ACEPTABLE CON SEGUIMIENTO</v>
      </c>
      <c r="AC25" s="51"/>
      <c r="AD25" s="51"/>
      <c r="AE25" s="51"/>
      <c r="AF25" s="51"/>
      <c r="AG25" s="51"/>
      <c r="AH25" s="51"/>
      <c r="AI25" s="51"/>
      <c r="AJ25" s="51"/>
    </row>
    <row r="26" spans="3:36" ht="30" x14ac:dyDescent="0.25">
      <c r="C26" s="59"/>
      <c r="D26" s="60"/>
      <c r="E26" s="52"/>
      <c r="F26" s="51"/>
      <c r="G26" s="53"/>
      <c r="H26" s="50"/>
      <c r="I26" s="51"/>
      <c r="J26" s="51"/>
      <c r="K26" s="51"/>
      <c r="L26" s="51"/>
      <c r="M26" s="51"/>
      <c r="N26" s="51"/>
      <c r="O26" s="51"/>
      <c r="P26" s="51"/>
      <c r="Q26" s="51"/>
      <c r="R26" s="51"/>
      <c r="S26" s="51"/>
      <c r="T26" s="51"/>
      <c r="U26" s="16"/>
      <c r="V26" s="16">
        <v>3</v>
      </c>
      <c r="W26" s="37">
        <f t="shared" si="0"/>
        <v>0</v>
      </c>
      <c r="X26" s="38" t="str">
        <f t="shared" si="1"/>
        <v>BAJO</v>
      </c>
      <c r="Y26" s="16"/>
      <c r="Z26" s="37">
        <f t="shared" si="2"/>
        <v>0</v>
      </c>
      <c r="AA26" s="45" t="str">
        <f t="shared" si="8"/>
        <v>IV</v>
      </c>
      <c r="AB26" s="43" t="str">
        <f t="shared" si="9"/>
        <v>ACEPTABLE CON SEGUIMIENTO</v>
      </c>
      <c r="AC26" s="51"/>
      <c r="AD26" s="51"/>
      <c r="AE26" s="51"/>
      <c r="AF26" s="51"/>
      <c r="AG26" s="51"/>
      <c r="AH26" s="51"/>
      <c r="AI26" s="51"/>
      <c r="AJ26" s="51"/>
    </row>
    <row r="27" spans="3:36" ht="30" x14ac:dyDescent="0.25">
      <c r="C27" s="59"/>
      <c r="D27" s="60"/>
      <c r="E27" s="52"/>
      <c r="F27" s="51"/>
      <c r="G27" s="53"/>
      <c r="H27" s="50"/>
      <c r="I27" s="51"/>
      <c r="J27" s="51"/>
      <c r="K27" s="51"/>
      <c r="L27" s="51"/>
      <c r="M27" s="51"/>
      <c r="N27" s="51"/>
      <c r="O27" s="51"/>
      <c r="P27" s="51"/>
      <c r="Q27" s="51"/>
      <c r="R27" s="51"/>
      <c r="S27" s="51"/>
      <c r="T27" s="51"/>
      <c r="U27" s="16"/>
      <c r="V27" s="16"/>
      <c r="W27" s="37">
        <f t="shared" si="0"/>
        <v>0</v>
      </c>
      <c r="X27" s="38" t="str">
        <f t="shared" si="1"/>
        <v>BAJO</v>
      </c>
      <c r="Y27" s="16"/>
      <c r="Z27" s="37">
        <f t="shared" si="2"/>
        <v>0</v>
      </c>
      <c r="AA27" s="45" t="str">
        <f t="shared" si="8"/>
        <v>IV</v>
      </c>
      <c r="AB27" s="43" t="str">
        <f t="shared" si="9"/>
        <v>ACEPTABLE CON SEGUIMIENTO</v>
      </c>
      <c r="AC27" s="51"/>
      <c r="AD27" s="51"/>
      <c r="AE27" s="51"/>
      <c r="AF27" s="51"/>
      <c r="AG27" s="51"/>
      <c r="AH27" s="51"/>
      <c r="AI27" s="51"/>
      <c r="AJ27" s="51"/>
    </row>
    <row r="28" spans="3:36" ht="30" x14ac:dyDescent="0.25">
      <c r="C28" s="59"/>
      <c r="D28" s="60"/>
      <c r="E28" s="52"/>
      <c r="F28" s="51"/>
      <c r="G28" s="53"/>
      <c r="H28" s="50"/>
      <c r="I28" s="51"/>
      <c r="J28" s="51"/>
      <c r="K28" s="51"/>
      <c r="L28" s="51"/>
      <c r="M28" s="51"/>
      <c r="N28" s="51"/>
      <c r="O28" s="51"/>
      <c r="P28" s="51"/>
      <c r="Q28" s="51"/>
      <c r="R28" s="51"/>
      <c r="S28" s="51"/>
      <c r="T28" s="51"/>
      <c r="U28" s="16"/>
      <c r="V28" s="16"/>
      <c r="W28" s="37">
        <f t="shared" si="0"/>
        <v>0</v>
      </c>
      <c r="X28" s="38" t="str">
        <f t="shared" si="1"/>
        <v>BAJO</v>
      </c>
      <c r="Y28" s="16"/>
      <c r="Z28" s="37">
        <f t="shared" si="2"/>
        <v>0</v>
      </c>
      <c r="AA28" s="45" t="str">
        <f t="shared" si="8"/>
        <v>IV</v>
      </c>
      <c r="AB28" s="43" t="str">
        <f t="shared" si="9"/>
        <v>ACEPTABLE CON SEGUIMIENTO</v>
      </c>
      <c r="AC28" s="51"/>
      <c r="AD28" s="51"/>
      <c r="AE28" s="51"/>
      <c r="AF28" s="51"/>
      <c r="AG28" s="51"/>
      <c r="AH28" s="51"/>
      <c r="AI28" s="51"/>
      <c r="AJ28" s="51"/>
    </row>
    <row r="29" spans="3:36" ht="30" x14ac:dyDescent="0.25">
      <c r="C29" s="59"/>
      <c r="D29" s="60"/>
      <c r="E29" s="56"/>
      <c r="F29" s="54"/>
      <c r="G29" s="55"/>
      <c r="H29" s="50"/>
      <c r="I29" s="51"/>
      <c r="J29" s="51"/>
      <c r="K29" s="51"/>
      <c r="L29" s="51"/>
      <c r="M29" s="51"/>
      <c r="N29" s="51"/>
      <c r="O29" s="51"/>
      <c r="P29" s="51"/>
      <c r="Q29" s="51"/>
      <c r="R29" s="51"/>
      <c r="S29" s="51"/>
      <c r="T29" s="51"/>
      <c r="U29" s="16"/>
      <c r="V29" s="16"/>
      <c r="W29" s="37">
        <f t="shared" si="0"/>
        <v>0</v>
      </c>
      <c r="X29" s="38" t="str">
        <f t="shared" si="1"/>
        <v>BAJO</v>
      </c>
      <c r="Y29" s="16"/>
      <c r="Z29" s="37">
        <f t="shared" si="2"/>
        <v>0</v>
      </c>
      <c r="AA29" s="45" t="str">
        <f t="shared" si="8"/>
        <v>IV</v>
      </c>
      <c r="AB29" s="43" t="str">
        <f t="shared" si="9"/>
        <v>ACEPTABLE CON SEGUIMIENTO</v>
      </c>
      <c r="AC29" s="51"/>
      <c r="AD29" s="51"/>
      <c r="AE29" s="51"/>
      <c r="AF29" s="51"/>
      <c r="AG29" s="51"/>
      <c r="AH29" s="51"/>
      <c r="AI29" s="51"/>
      <c r="AJ29" s="51"/>
    </row>
    <row r="30" spans="3:36" ht="30" x14ac:dyDescent="0.25">
      <c r="C30" s="59"/>
      <c r="D30" s="60"/>
      <c r="E30" s="56"/>
      <c r="F30" s="54"/>
      <c r="G30" s="55"/>
      <c r="H30" s="50"/>
      <c r="I30" s="51"/>
      <c r="J30" s="51"/>
      <c r="K30" s="51"/>
      <c r="L30" s="51"/>
      <c r="M30" s="51"/>
      <c r="N30" s="51"/>
      <c r="O30" s="51"/>
      <c r="P30" s="51"/>
      <c r="Q30" s="51"/>
      <c r="R30" s="51"/>
      <c r="S30" s="51"/>
      <c r="T30" s="51"/>
      <c r="U30" s="16"/>
      <c r="V30" s="16"/>
      <c r="W30" s="37">
        <f t="shared" si="0"/>
        <v>0</v>
      </c>
      <c r="X30" s="38" t="str">
        <f t="shared" si="1"/>
        <v>BAJO</v>
      </c>
      <c r="Y30" s="16"/>
      <c r="Z30" s="37">
        <f t="shared" si="2"/>
        <v>0</v>
      </c>
      <c r="AA30" s="45" t="str">
        <f t="shared" si="8"/>
        <v>IV</v>
      </c>
      <c r="AB30" s="43" t="str">
        <f t="shared" si="9"/>
        <v>ACEPTABLE CON SEGUIMIENTO</v>
      </c>
      <c r="AC30" s="51"/>
      <c r="AD30" s="51"/>
      <c r="AE30" s="51"/>
      <c r="AF30" s="51"/>
      <c r="AG30" s="51"/>
      <c r="AH30" s="51"/>
      <c r="AI30" s="51"/>
      <c r="AJ30" s="51"/>
    </row>
    <row r="31" spans="3:36" ht="30" x14ac:dyDescent="0.25">
      <c r="C31" s="59"/>
      <c r="D31" s="60"/>
      <c r="E31" s="56"/>
      <c r="F31" s="54"/>
      <c r="G31" s="55"/>
      <c r="H31" s="50"/>
      <c r="I31" s="51"/>
      <c r="J31" s="51"/>
      <c r="K31" s="51"/>
      <c r="L31" s="51"/>
      <c r="M31" s="51"/>
      <c r="N31" s="51"/>
      <c r="O31" s="51"/>
      <c r="P31" s="51"/>
      <c r="Q31" s="51"/>
      <c r="R31" s="51"/>
      <c r="S31" s="51"/>
      <c r="T31" s="51"/>
      <c r="U31" s="16"/>
      <c r="V31" s="16"/>
      <c r="W31" s="37">
        <f t="shared" si="0"/>
        <v>0</v>
      </c>
      <c r="X31" s="38" t="str">
        <f t="shared" si="1"/>
        <v>BAJO</v>
      </c>
      <c r="Y31" s="16"/>
      <c r="Z31" s="37">
        <f t="shared" si="2"/>
        <v>0</v>
      </c>
      <c r="AA31" s="45" t="str">
        <f t="shared" si="8"/>
        <v>IV</v>
      </c>
      <c r="AB31" s="43" t="str">
        <f t="shared" si="9"/>
        <v>ACEPTABLE CON SEGUIMIENTO</v>
      </c>
      <c r="AC31" s="51"/>
      <c r="AD31" s="51"/>
      <c r="AE31" s="51"/>
      <c r="AF31" s="51"/>
      <c r="AG31" s="51"/>
      <c r="AH31" s="51"/>
      <c r="AI31" s="51"/>
      <c r="AJ31" s="51"/>
    </row>
    <row r="32" spans="3:36" ht="30" x14ac:dyDescent="0.25">
      <c r="C32" s="59"/>
      <c r="D32" s="60"/>
      <c r="E32" s="56"/>
      <c r="F32" s="54"/>
      <c r="G32" s="55"/>
      <c r="H32" s="50"/>
      <c r="I32" s="51"/>
      <c r="J32" s="51"/>
      <c r="K32" s="51"/>
      <c r="L32" s="51"/>
      <c r="M32" s="51"/>
      <c r="N32" s="51"/>
      <c r="O32" s="51"/>
      <c r="P32" s="51"/>
      <c r="Q32" s="51"/>
      <c r="R32" s="51"/>
      <c r="S32" s="51"/>
      <c r="T32" s="51"/>
      <c r="U32" s="16"/>
      <c r="V32" s="16"/>
      <c r="W32" s="37">
        <f t="shared" si="0"/>
        <v>0</v>
      </c>
      <c r="X32" s="38" t="str">
        <f t="shared" si="1"/>
        <v>BAJO</v>
      </c>
      <c r="Y32" s="16"/>
      <c r="Z32" s="37">
        <f t="shared" si="2"/>
        <v>0</v>
      </c>
      <c r="AA32" s="45" t="str">
        <f t="shared" si="8"/>
        <v>IV</v>
      </c>
      <c r="AB32" s="43" t="str">
        <f t="shared" si="9"/>
        <v>ACEPTABLE CON SEGUIMIENTO</v>
      </c>
      <c r="AC32" s="51"/>
      <c r="AD32" s="51"/>
      <c r="AE32" s="51"/>
      <c r="AF32" s="51"/>
      <c r="AG32" s="51"/>
      <c r="AH32" s="51"/>
      <c r="AI32" s="51"/>
      <c r="AJ32" s="51"/>
    </row>
    <row r="33" spans="3:41" ht="30" x14ac:dyDescent="0.25">
      <c r="C33" s="59"/>
      <c r="D33" s="60"/>
      <c r="E33" s="56"/>
      <c r="F33" s="54"/>
      <c r="G33" s="55"/>
      <c r="H33" s="50"/>
      <c r="I33" s="51"/>
      <c r="J33" s="51"/>
      <c r="K33" s="51"/>
      <c r="L33" s="51"/>
      <c r="M33" s="51"/>
      <c r="N33" s="51"/>
      <c r="O33" s="51"/>
      <c r="P33" s="51"/>
      <c r="Q33" s="51"/>
      <c r="R33" s="51"/>
      <c r="S33" s="51"/>
      <c r="T33" s="51"/>
      <c r="U33" s="16"/>
      <c r="V33" s="16"/>
      <c r="W33" s="37">
        <f t="shared" si="0"/>
        <v>0</v>
      </c>
      <c r="X33" s="38" t="str">
        <f t="shared" si="1"/>
        <v>BAJO</v>
      </c>
      <c r="Y33" s="16"/>
      <c r="Z33" s="37">
        <f t="shared" si="2"/>
        <v>0</v>
      </c>
      <c r="AA33" s="45" t="str">
        <f t="shared" si="8"/>
        <v>IV</v>
      </c>
      <c r="AB33" s="43" t="str">
        <f t="shared" si="9"/>
        <v>ACEPTABLE CON SEGUIMIENTO</v>
      </c>
      <c r="AC33" s="51"/>
      <c r="AD33" s="51"/>
      <c r="AE33" s="51"/>
      <c r="AF33" s="51"/>
      <c r="AG33" s="51"/>
      <c r="AH33" s="51"/>
      <c r="AI33" s="51"/>
      <c r="AJ33" s="51"/>
    </row>
    <row r="34" spans="3:41" ht="30" x14ac:dyDescent="0.25">
      <c r="C34" s="59"/>
      <c r="D34" s="60"/>
      <c r="E34" s="56"/>
      <c r="F34" s="54"/>
      <c r="G34" s="55"/>
      <c r="H34" s="50"/>
      <c r="I34" s="51"/>
      <c r="J34" s="51"/>
      <c r="K34" s="51"/>
      <c r="L34" s="51"/>
      <c r="M34" s="51"/>
      <c r="N34" s="51"/>
      <c r="O34" s="51"/>
      <c r="P34" s="51"/>
      <c r="Q34" s="51"/>
      <c r="R34" s="51"/>
      <c r="S34" s="51"/>
      <c r="T34" s="51"/>
      <c r="U34" s="16"/>
      <c r="V34" s="16"/>
      <c r="W34" s="37">
        <f t="shared" si="0"/>
        <v>0</v>
      </c>
      <c r="X34" s="38" t="str">
        <f t="shared" si="1"/>
        <v>BAJO</v>
      </c>
      <c r="Y34" s="16"/>
      <c r="Z34" s="37">
        <f t="shared" si="2"/>
        <v>0</v>
      </c>
      <c r="AA34" s="45" t="str">
        <f t="shared" si="8"/>
        <v>IV</v>
      </c>
      <c r="AB34" s="43" t="str">
        <f t="shared" si="9"/>
        <v>ACEPTABLE CON SEGUIMIENTO</v>
      </c>
      <c r="AC34" s="51"/>
      <c r="AD34" s="51"/>
      <c r="AE34" s="51"/>
      <c r="AF34" s="51"/>
      <c r="AG34" s="51"/>
      <c r="AH34" s="51"/>
      <c r="AI34" s="51"/>
      <c r="AJ34" s="51"/>
    </row>
    <row r="35" spans="3:41" ht="30" x14ac:dyDescent="0.25">
      <c r="C35" s="59"/>
      <c r="D35" s="60"/>
      <c r="E35" s="56"/>
      <c r="F35" s="54"/>
      <c r="G35" s="55"/>
      <c r="H35" s="50"/>
      <c r="I35" s="51"/>
      <c r="J35" s="51"/>
      <c r="K35" s="51"/>
      <c r="L35" s="51"/>
      <c r="M35" s="51"/>
      <c r="N35" s="51"/>
      <c r="O35" s="51"/>
      <c r="P35" s="51"/>
      <c r="Q35" s="51"/>
      <c r="R35" s="51"/>
      <c r="S35" s="51"/>
      <c r="T35" s="51"/>
      <c r="U35" s="16"/>
      <c r="V35" s="16"/>
      <c r="W35" s="37">
        <f t="shared" si="0"/>
        <v>0</v>
      </c>
      <c r="X35" s="38" t="str">
        <f t="shared" si="1"/>
        <v>BAJO</v>
      </c>
      <c r="Y35" s="16"/>
      <c r="Z35" s="37">
        <f t="shared" si="2"/>
        <v>0</v>
      </c>
      <c r="AA35" s="45" t="str">
        <f t="shared" si="8"/>
        <v>IV</v>
      </c>
      <c r="AB35" s="43" t="str">
        <f t="shared" si="9"/>
        <v>ACEPTABLE CON SEGUIMIENTO</v>
      </c>
      <c r="AC35" s="51"/>
      <c r="AD35" s="51"/>
      <c r="AE35" s="51"/>
      <c r="AF35" s="51"/>
      <c r="AG35" s="51"/>
      <c r="AH35" s="51"/>
      <c r="AI35" s="51"/>
      <c r="AJ35" s="51"/>
    </row>
    <row r="36" spans="3:41" ht="30" x14ac:dyDescent="0.25">
      <c r="C36" s="59"/>
      <c r="D36" s="60"/>
      <c r="E36" s="56"/>
      <c r="F36" s="54"/>
      <c r="G36" s="55"/>
      <c r="H36" s="50"/>
      <c r="I36" s="51"/>
      <c r="J36" s="51"/>
      <c r="K36" s="51"/>
      <c r="L36" s="51"/>
      <c r="M36" s="51"/>
      <c r="N36" s="51"/>
      <c r="O36" s="51"/>
      <c r="P36" s="51"/>
      <c r="Q36" s="51"/>
      <c r="R36" s="51"/>
      <c r="S36" s="51"/>
      <c r="T36" s="51"/>
      <c r="U36" s="16"/>
      <c r="V36" s="16"/>
      <c r="W36" s="37">
        <f t="shared" si="0"/>
        <v>0</v>
      </c>
      <c r="X36" s="38" t="str">
        <f t="shared" si="1"/>
        <v>BAJO</v>
      </c>
      <c r="Y36" s="16"/>
      <c r="Z36" s="37">
        <f t="shared" si="2"/>
        <v>0</v>
      </c>
      <c r="AA36" s="45" t="str">
        <f t="shared" si="8"/>
        <v>IV</v>
      </c>
      <c r="AB36" s="43" t="str">
        <f t="shared" si="9"/>
        <v>ACEPTABLE CON SEGUIMIENTO</v>
      </c>
      <c r="AC36" s="51"/>
      <c r="AD36" s="51"/>
      <c r="AE36" s="51"/>
      <c r="AF36" s="51"/>
      <c r="AG36" s="51"/>
      <c r="AH36" s="51"/>
      <c r="AI36" s="51"/>
      <c r="AJ36" s="51"/>
    </row>
    <row r="37" spans="3:41" ht="30" x14ac:dyDescent="0.25">
      <c r="C37" s="59"/>
      <c r="D37" s="60"/>
      <c r="E37" s="56"/>
      <c r="F37" s="54"/>
      <c r="G37" s="55"/>
      <c r="H37" s="50"/>
      <c r="I37" s="51"/>
      <c r="J37" s="51"/>
      <c r="K37" s="51"/>
      <c r="L37" s="51"/>
      <c r="M37" s="51"/>
      <c r="N37" s="51"/>
      <c r="O37" s="51"/>
      <c r="P37" s="51"/>
      <c r="Q37" s="51"/>
      <c r="R37" s="51"/>
      <c r="S37" s="51"/>
      <c r="T37" s="51"/>
      <c r="U37" s="16"/>
      <c r="V37" s="16"/>
      <c r="W37" s="37">
        <f t="shared" si="0"/>
        <v>0</v>
      </c>
      <c r="X37" s="38" t="str">
        <f t="shared" si="1"/>
        <v>BAJO</v>
      </c>
      <c r="Y37" s="16"/>
      <c r="Z37" s="37">
        <f t="shared" si="2"/>
        <v>0</v>
      </c>
      <c r="AA37" s="45" t="str">
        <f t="shared" si="8"/>
        <v>IV</v>
      </c>
      <c r="AB37" s="43" t="str">
        <f t="shared" si="9"/>
        <v>ACEPTABLE CON SEGUIMIENTO</v>
      </c>
      <c r="AC37" s="51"/>
      <c r="AD37" s="51"/>
      <c r="AE37" s="51"/>
      <c r="AF37" s="51"/>
      <c r="AG37" s="51"/>
      <c r="AH37" s="51"/>
      <c r="AI37" s="51"/>
      <c r="AJ37" s="51"/>
    </row>
    <row r="38" spans="3:41" ht="30" x14ac:dyDescent="0.25">
      <c r="C38" s="59"/>
      <c r="D38" s="60"/>
      <c r="E38" s="56"/>
      <c r="F38" s="54"/>
      <c r="G38" s="55"/>
      <c r="H38" s="50"/>
      <c r="I38" s="51"/>
      <c r="J38" s="51"/>
      <c r="K38" s="51"/>
      <c r="L38" s="51"/>
      <c r="M38" s="51"/>
      <c r="N38" s="51"/>
      <c r="O38" s="51"/>
      <c r="P38" s="51"/>
      <c r="Q38" s="51"/>
      <c r="R38" s="51"/>
      <c r="S38" s="51"/>
      <c r="T38" s="51"/>
      <c r="U38" s="16"/>
      <c r="V38" s="16"/>
      <c r="W38" s="37">
        <f t="shared" si="0"/>
        <v>0</v>
      </c>
      <c r="X38" s="38" t="str">
        <f t="shared" si="1"/>
        <v>BAJO</v>
      </c>
      <c r="Y38" s="16"/>
      <c r="Z38" s="37">
        <f t="shared" si="2"/>
        <v>0</v>
      </c>
      <c r="AA38" s="45" t="str">
        <f t="shared" si="8"/>
        <v>IV</v>
      </c>
      <c r="AB38" s="43" t="str">
        <f t="shared" si="9"/>
        <v>ACEPTABLE CON SEGUIMIENTO</v>
      </c>
      <c r="AC38" s="51"/>
      <c r="AD38" s="51"/>
      <c r="AE38" s="51"/>
      <c r="AF38" s="51"/>
      <c r="AG38" s="51"/>
      <c r="AH38" s="51"/>
      <c r="AI38" s="51"/>
      <c r="AJ38" s="51"/>
    </row>
    <row r="39" spans="3:41" ht="30" x14ac:dyDescent="0.25">
      <c r="C39" s="59"/>
      <c r="D39" s="60"/>
      <c r="E39" s="56"/>
      <c r="F39" s="54"/>
      <c r="G39" s="55"/>
      <c r="H39" s="50"/>
      <c r="I39" s="51"/>
      <c r="J39" s="51"/>
      <c r="K39" s="51"/>
      <c r="L39" s="51"/>
      <c r="M39" s="51"/>
      <c r="N39" s="51"/>
      <c r="O39" s="51"/>
      <c r="P39" s="51"/>
      <c r="Q39" s="51"/>
      <c r="R39" s="51"/>
      <c r="S39" s="51"/>
      <c r="T39" s="51"/>
      <c r="U39" s="16"/>
      <c r="V39" s="16"/>
      <c r="W39" s="37">
        <f t="shared" si="0"/>
        <v>0</v>
      </c>
      <c r="X39" s="38" t="str">
        <f t="shared" si="1"/>
        <v>BAJO</v>
      </c>
      <c r="Y39" s="16"/>
      <c r="Z39" s="37">
        <f t="shared" si="2"/>
        <v>0</v>
      </c>
      <c r="AA39" s="45" t="str">
        <f t="shared" si="8"/>
        <v>IV</v>
      </c>
      <c r="AB39" s="43" t="str">
        <f t="shared" si="9"/>
        <v>ACEPTABLE CON SEGUIMIENTO</v>
      </c>
      <c r="AC39" s="51"/>
      <c r="AD39" s="51"/>
      <c r="AE39" s="51"/>
      <c r="AF39" s="51"/>
      <c r="AG39" s="51"/>
      <c r="AH39" s="51"/>
      <c r="AI39" s="51"/>
      <c r="AJ39" s="51"/>
    </row>
    <row r="40" spans="3:41" ht="30" x14ac:dyDescent="0.25">
      <c r="C40" s="59"/>
      <c r="D40" s="60"/>
      <c r="E40" s="56"/>
      <c r="F40" s="54"/>
      <c r="G40" s="55"/>
      <c r="H40" s="50"/>
      <c r="I40" s="51"/>
      <c r="J40" s="51"/>
      <c r="K40" s="51"/>
      <c r="L40" s="51"/>
      <c r="M40" s="51"/>
      <c r="N40" s="51"/>
      <c r="O40" s="51"/>
      <c r="P40" s="51"/>
      <c r="Q40" s="51"/>
      <c r="R40" s="51"/>
      <c r="S40" s="51"/>
      <c r="T40" s="51"/>
      <c r="U40" s="16"/>
      <c r="V40" s="16"/>
      <c r="W40" s="37">
        <f t="shared" si="0"/>
        <v>0</v>
      </c>
      <c r="X40" s="38" t="str">
        <f t="shared" si="1"/>
        <v>BAJO</v>
      </c>
      <c r="Y40" s="16"/>
      <c r="Z40" s="37">
        <f t="shared" si="2"/>
        <v>0</v>
      </c>
      <c r="AA40" s="45" t="str">
        <f t="shared" si="8"/>
        <v>IV</v>
      </c>
      <c r="AB40" s="43" t="str">
        <f t="shared" si="9"/>
        <v>ACEPTABLE CON SEGUIMIENTO</v>
      </c>
      <c r="AC40" s="51"/>
      <c r="AD40" s="51"/>
      <c r="AE40" s="51"/>
      <c r="AF40" s="51"/>
      <c r="AG40" s="51"/>
      <c r="AH40" s="51"/>
      <c r="AI40" s="51"/>
      <c r="AJ40" s="51"/>
    </row>
    <row r="41" spans="3:41" ht="30" x14ac:dyDescent="0.25">
      <c r="C41" s="59"/>
      <c r="D41" s="60"/>
      <c r="E41" s="56"/>
      <c r="F41" s="54"/>
      <c r="G41" s="55"/>
      <c r="H41" s="50"/>
      <c r="I41" s="51"/>
      <c r="J41" s="51"/>
      <c r="K41" s="51"/>
      <c r="L41" s="51"/>
      <c r="M41" s="51"/>
      <c r="N41" s="51"/>
      <c r="O41" s="51"/>
      <c r="P41" s="51"/>
      <c r="Q41" s="51"/>
      <c r="R41" s="51"/>
      <c r="S41" s="51"/>
      <c r="T41" s="51"/>
      <c r="U41" s="16"/>
      <c r="V41" s="16"/>
      <c r="W41" s="37">
        <f t="shared" si="0"/>
        <v>0</v>
      </c>
      <c r="X41" s="38" t="str">
        <f t="shared" si="1"/>
        <v>BAJO</v>
      </c>
      <c r="Y41" s="16"/>
      <c r="Z41" s="37">
        <f t="shared" si="2"/>
        <v>0</v>
      </c>
      <c r="AA41" s="45" t="str">
        <f t="shared" si="8"/>
        <v>IV</v>
      </c>
      <c r="AB41" s="43" t="str">
        <f t="shared" si="9"/>
        <v>ACEPTABLE CON SEGUIMIENTO</v>
      </c>
      <c r="AC41" s="51"/>
      <c r="AD41" s="51"/>
      <c r="AE41" s="51"/>
      <c r="AF41" s="51"/>
      <c r="AG41" s="51"/>
      <c r="AH41" s="51"/>
      <c r="AI41" s="51"/>
      <c r="AJ41" s="51"/>
    </row>
    <row r="42" spans="3:41" ht="30" x14ac:dyDescent="0.25">
      <c r="C42" s="59"/>
      <c r="D42" s="60"/>
      <c r="E42" s="56"/>
      <c r="F42" s="56"/>
      <c r="G42" s="61"/>
      <c r="H42" s="50"/>
      <c r="I42" s="51"/>
      <c r="J42" s="51"/>
      <c r="K42" s="51"/>
      <c r="L42" s="51"/>
      <c r="M42" s="51"/>
      <c r="N42" s="51"/>
      <c r="O42" s="51"/>
      <c r="P42" s="51"/>
      <c r="Q42" s="51"/>
      <c r="R42" s="51"/>
      <c r="S42" s="51"/>
      <c r="T42" s="51"/>
      <c r="U42" s="16"/>
      <c r="V42" s="16"/>
      <c r="W42" s="37">
        <f>+U42*V42</f>
        <v>0</v>
      </c>
      <c r="X42" s="38" t="str">
        <f>IF(W42&lt;=4,"BAJO",IF(W42&lt;=8,"MEDIO",IF(W42&lt;=20,"ALTO","MUY ALTO")))</f>
        <v>BAJO</v>
      </c>
      <c r="Y42" s="16"/>
      <c r="Z42" s="37">
        <f t="shared" si="2"/>
        <v>0</v>
      </c>
      <c r="AA42" s="45" t="str">
        <f t="shared" si="8"/>
        <v>IV</v>
      </c>
      <c r="AB42" s="43" t="str">
        <f t="shared" si="9"/>
        <v>ACEPTABLE CON SEGUIMIENTO</v>
      </c>
      <c r="AC42" s="51"/>
      <c r="AD42" s="51"/>
      <c r="AE42" s="51"/>
      <c r="AF42" s="51"/>
      <c r="AG42" s="51"/>
      <c r="AH42" s="51"/>
      <c r="AI42" s="51"/>
      <c r="AJ42" s="51"/>
    </row>
    <row r="43" spans="3:41" ht="30" x14ac:dyDescent="0.25">
      <c r="C43" s="59"/>
      <c r="D43" s="60"/>
      <c r="E43" s="56"/>
      <c r="F43" s="56"/>
      <c r="G43" s="61"/>
      <c r="H43" s="50"/>
      <c r="I43" s="51"/>
      <c r="J43" s="51"/>
      <c r="K43" s="51"/>
      <c r="L43" s="51"/>
      <c r="M43" s="51"/>
      <c r="N43" s="51"/>
      <c r="O43" s="51"/>
      <c r="P43" s="51"/>
      <c r="Q43" s="51"/>
      <c r="R43" s="51"/>
      <c r="S43" s="51"/>
      <c r="T43" s="51"/>
      <c r="U43" s="16"/>
      <c r="V43" s="16"/>
      <c r="W43" s="37">
        <f>+U43*V43</f>
        <v>0</v>
      </c>
      <c r="X43" s="38" t="str">
        <f>IF(W43&lt;=4,"BAJO",IF(W43&lt;=8,"MEDIO",IF(W43&lt;=20,"ALTO","MUY ALTO")))</f>
        <v>BAJO</v>
      </c>
      <c r="Y43" s="16"/>
      <c r="Z43" s="37">
        <f t="shared" si="2"/>
        <v>0</v>
      </c>
      <c r="AA43" s="45" t="str">
        <f t="shared" si="8"/>
        <v>IV</v>
      </c>
      <c r="AB43" s="43" t="str">
        <f t="shared" si="9"/>
        <v>ACEPTABLE CON SEGUIMIENTO</v>
      </c>
      <c r="AC43" s="51"/>
      <c r="AD43" s="51"/>
      <c r="AE43" s="51"/>
      <c r="AF43" s="51"/>
      <c r="AG43" s="51"/>
      <c r="AH43" s="51"/>
      <c r="AI43" s="51"/>
      <c r="AJ43" s="51"/>
    </row>
    <row r="44" spans="3:41" ht="30" x14ac:dyDescent="0.25">
      <c r="C44" s="59"/>
      <c r="D44" s="60"/>
      <c r="E44" s="52"/>
      <c r="F44" s="51"/>
      <c r="G44" s="53"/>
      <c r="H44" s="50"/>
      <c r="I44" s="51"/>
      <c r="J44" s="51"/>
      <c r="K44" s="51"/>
      <c r="L44" s="51"/>
      <c r="M44" s="51"/>
      <c r="N44" s="51"/>
      <c r="O44" s="51"/>
      <c r="P44" s="51"/>
      <c r="Q44" s="51"/>
      <c r="R44" s="51"/>
      <c r="S44" s="51"/>
      <c r="T44" s="51"/>
      <c r="U44" s="16"/>
      <c r="V44" s="16"/>
      <c r="W44" s="37">
        <f t="shared" si="0"/>
        <v>0</v>
      </c>
      <c r="X44" s="38" t="str">
        <f t="shared" si="1"/>
        <v>BAJO</v>
      </c>
      <c r="Y44" s="16"/>
      <c r="Z44" s="37">
        <f t="shared" si="2"/>
        <v>0</v>
      </c>
      <c r="AA44" s="45" t="str">
        <f t="shared" si="8"/>
        <v>IV</v>
      </c>
      <c r="AB44" s="43" t="str">
        <f t="shared" si="9"/>
        <v>ACEPTABLE CON SEGUIMIENTO</v>
      </c>
      <c r="AC44" s="51"/>
      <c r="AD44" s="51"/>
      <c r="AE44" s="51"/>
      <c r="AF44" s="51"/>
      <c r="AG44" s="51"/>
      <c r="AH44" s="51"/>
      <c r="AI44" s="51"/>
      <c r="AJ44" s="51"/>
    </row>
    <row r="45" spans="3:41" ht="30" x14ac:dyDescent="0.25">
      <c r="C45" s="59"/>
      <c r="D45" s="60"/>
      <c r="E45" s="52"/>
      <c r="F45" s="51"/>
      <c r="G45" s="53"/>
      <c r="H45" s="50"/>
      <c r="I45" s="51"/>
      <c r="J45" s="51"/>
      <c r="K45" s="51"/>
      <c r="L45" s="51"/>
      <c r="M45" s="51"/>
      <c r="N45" s="51"/>
      <c r="O45" s="51"/>
      <c r="P45" s="51"/>
      <c r="Q45" s="51"/>
      <c r="R45" s="51"/>
      <c r="S45" s="51"/>
      <c r="T45" s="51"/>
      <c r="U45" s="16"/>
      <c r="V45" s="16"/>
      <c r="W45" s="37">
        <f t="shared" si="0"/>
        <v>0</v>
      </c>
      <c r="X45" s="38" t="str">
        <f t="shared" si="1"/>
        <v>BAJO</v>
      </c>
      <c r="Y45" s="16"/>
      <c r="Z45" s="37">
        <f t="shared" si="2"/>
        <v>0</v>
      </c>
      <c r="AA45" s="45" t="str">
        <f t="shared" si="8"/>
        <v>IV</v>
      </c>
      <c r="AB45" s="43" t="str">
        <f t="shared" si="9"/>
        <v>ACEPTABLE CON SEGUIMIENTO</v>
      </c>
      <c r="AC45" s="51"/>
      <c r="AD45" s="51"/>
      <c r="AE45" s="51"/>
      <c r="AF45" s="51"/>
      <c r="AG45" s="51"/>
      <c r="AH45" s="51"/>
      <c r="AI45" s="51"/>
      <c r="AJ45" s="51"/>
    </row>
    <row r="46" spans="3:41" ht="30" x14ac:dyDescent="0.25">
      <c r="C46" s="59"/>
      <c r="D46" s="60"/>
      <c r="E46" s="52"/>
      <c r="F46" s="51"/>
      <c r="G46" s="53"/>
      <c r="H46" s="50"/>
      <c r="I46" s="51"/>
      <c r="J46" s="51"/>
      <c r="K46" s="51"/>
      <c r="L46" s="51"/>
      <c r="M46" s="51"/>
      <c r="N46" s="51"/>
      <c r="O46" s="51"/>
      <c r="P46" s="51"/>
      <c r="Q46" s="51"/>
      <c r="R46" s="51"/>
      <c r="S46" s="51"/>
      <c r="T46" s="51"/>
      <c r="U46" s="16"/>
      <c r="V46" s="16"/>
      <c r="W46" s="37">
        <f t="shared" si="0"/>
        <v>0</v>
      </c>
      <c r="X46" s="38" t="str">
        <f t="shared" si="1"/>
        <v>BAJO</v>
      </c>
      <c r="Y46" s="16"/>
      <c r="Z46" s="37">
        <f t="shared" si="2"/>
        <v>0</v>
      </c>
      <c r="AA46" s="45" t="str">
        <f t="shared" si="8"/>
        <v>IV</v>
      </c>
      <c r="AB46" s="43" t="str">
        <f t="shared" si="9"/>
        <v>ACEPTABLE CON SEGUIMIENTO</v>
      </c>
      <c r="AC46" s="51"/>
      <c r="AD46" s="51"/>
      <c r="AE46" s="51"/>
      <c r="AF46" s="51"/>
      <c r="AG46" s="51"/>
      <c r="AH46" s="51"/>
      <c r="AI46" s="51"/>
      <c r="AJ46" s="51"/>
    </row>
    <row r="47" spans="3:41" ht="30" x14ac:dyDescent="0.25">
      <c r="C47" s="59"/>
      <c r="D47" s="60"/>
      <c r="E47" s="56"/>
      <c r="F47" s="54"/>
      <c r="G47" s="55"/>
      <c r="H47" s="50"/>
      <c r="I47" s="51"/>
      <c r="J47" s="51"/>
      <c r="K47" s="51"/>
      <c r="L47" s="51"/>
      <c r="M47" s="51"/>
      <c r="N47" s="51"/>
      <c r="O47" s="51"/>
      <c r="P47" s="51"/>
      <c r="Q47" s="51"/>
      <c r="R47" s="51"/>
      <c r="S47" s="51"/>
      <c r="T47" s="51"/>
      <c r="U47" s="16"/>
      <c r="V47" s="16"/>
      <c r="W47" s="37">
        <f t="shared" si="0"/>
        <v>0</v>
      </c>
      <c r="X47" s="38" t="str">
        <f t="shared" si="1"/>
        <v>BAJO</v>
      </c>
      <c r="Y47" s="16"/>
      <c r="Z47" s="37">
        <f t="shared" si="2"/>
        <v>0</v>
      </c>
      <c r="AA47" s="45" t="str">
        <f t="shared" si="8"/>
        <v>IV</v>
      </c>
      <c r="AB47" s="43" t="str">
        <f t="shared" si="9"/>
        <v>ACEPTABLE CON SEGUIMIENTO</v>
      </c>
      <c r="AC47" s="51"/>
      <c r="AD47" s="51"/>
      <c r="AE47" s="51"/>
      <c r="AF47" s="51"/>
      <c r="AG47" s="51"/>
      <c r="AH47" s="51"/>
      <c r="AI47" s="51"/>
      <c r="AJ47" s="51"/>
      <c r="AO47" t="s">
        <v>42</v>
      </c>
    </row>
    <row r="48" spans="3:41" ht="30" x14ac:dyDescent="0.25">
      <c r="C48" s="59"/>
      <c r="D48" s="60"/>
      <c r="E48" s="56"/>
      <c r="F48" s="54"/>
      <c r="G48" s="55"/>
      <c r="H48" s="50"/>
      <c r="I48" s="51"/>
      <c r="J48" s="51"/>
      <c r="K48" s="51"/>
      <c r="L48" s="51"/>
      <c r="M48" s="51"/>
      <c r="N48" s="51"/>
      <c r="O48" s="51"/>
      <c r="P48" s="51"/>
      <c r="Q48" s="51"/>
      <c r="R48" s="51"/>
      <c r="S48" s="51"/>
      <c r="T48" s="51"/>
      <c r="U48" s="16"/>
      <c r="V48" s="16"/>
      <c r="W48" s="37">
        <f t="shared" si="0"/>
        <v>0</v>
      </c>
      <c r="X48" s="38" t="str">
        <f t="shared" si="1"/>
        <v>BAJO</v>
      </c>
      <c r="Y48" s="16"/>
      <c r="Z48" s="37">
        <f t="shared" si="2"/>
        <v>0</v>
      </c>
      <c r="AA48" s="45" t="str">
        <f t="shared" si="8"/>
        <v>IV</v>
      </c>
      <c r="AB48" s="43" t="str">
        <f t="shared" si="9"/>
        <v>ACEPTABLE CON SEGUIMIENTO</v>
      </c>
      <c r="AC48" s="51"/>
      <c r="AD48" s="51"/>
      <c r="AE48" s="51"/>
      <c r="AF48" s="51"/>
      <c r="AG48" s="51"/>
      <c r="AH48" s="51"/>
      <c r="AI48" s="51"/>
      <c r="AJ48" s="51"/>
      <c r="AO48" t="s">
        <v>42</v>
      </c>
    </row>
    <row r="49" spans="3:41" ht="30" x14ac:dyDescent="0.25">
      <c r="C49" s="59"/>
      <c r="D49" s="60"/>
      <c r="E49" s="56"/>
      <c r="F49" s="54"/>
      <c r="G49" s="55"/>
      <c r="H49" s="50"/>
      <c r="I49" s="51"/>
      <c r="J49" s="51"/>
      <c r="K49" s="51"/>
      <c r="L49" s="51"/>
      <c r="M49" s="51"/>
      <c r="N49" s="51"/>
      <c r="O49" s="51"/>
      <c r="P49" s="51"/>
      <c r="Q49" s="51"/>
      <c r="R49" s="51"/>
      <c r="S49" s="51"/>
      <c r="T49" s="51"/>
      <c r="U49" s="16"/>
      <c r="V49" s="16"/>
      <c r="W49" s="37">
        <f t="shared" si="0"/>
        <v>0</v>
      </c>
      <c r="X49" s="38" t="str">
        <f t="shared" si="1"/>
        <v>BAJO</v>
      </c>
      <c r="Y49" s="16"/>
      <c r="Z49" s="37">
        <f t="shared" si="2"/>
        <v>0</v>
      </c>
      <c r="AA49" s="45" t="str">
        <f t="shared" si="8"/>
        <v>IV</v>
      </c>
      <c r="AB49" s="43" t="str">
        <f t="shared" si="9"/>
        <v>ACEPTABLE CON SEGUIMIENTO</v>
      </c>
      <c r="AC49" s="51"/>
      <c r="AD49" s="51"/>
      <c r="AE49" s="51"/>
      <c r="AF49" s="51"/>
      <c r="AG49" s="51"/>
      <c r="AH49" s="51"/>
      <c r="AI49" s="51"/>
      <c r="AJ49" s="51"/>
    </row>
    <row r="50" spans="3:41" ht="30" x14ac:dyDescent="0.25">
      <c r="C50" s="59"/>
      <c r="D50" s="60"/>
      <c r="E50" s="56"/>
      <c r="F50" s="54"/>
      <c r="G50" s="55"/>
      <c r="H50" s="50"/>
      <c r="I50" s="51"/>
      <c r="J50" s="51"/>
      <c r="K50" s="51"/>
      <c r="L50" s="51"/>
      <c r="M50" s="51"/>
      <c r="N50" s="51"/>
      <c r="O50" s="51"/>
      <c r="P50" s="51"/>
      <c r="Q50" s="51"/>
      <c r="R50" s="51"/>
      <c r="S50" s="51"/>
      <c r="T50" s="51"/>
      <c r="U50" s="16"/>
      <c r="V50" s="16"/>
      <c r="W50" s="37">
        <f t="shared" si="0"/>
        <v>0</v>
      </c>
      <c r="X50" s="38" t="str">
        <f t="shared" si="1"/>
        <v>BAJO</v>
      </c>
      <c r="Y50" s="16"/>
      <c r="Z50" s="37">
        <f t="shared" si="2"/>
        <v>0</v>
      </c>
      <c r="AA50" s="45" t="str">
        <f t="shared" si="8"/>
        <v>IV</v>
      </c>
      <c r="AB50" s="43" t="str">
        <f t="shared" si="9"/>
        <v>ACEPTABLE CON SEGUIMIENTO</v>
      </c>
      <c r="AC50" s="51"/>
      <c r="AD50" s="51"/>
      <c r="AE50" s="51"/>
      <c r="AF50" s="51"/>
      <c r="AG50" s="51"/>
      <c r="AH50" s="51"/>
      <c r="AI50" s="51"/>
      <c r="AJ50" s="51"/>
    </row>
    <row r="51" spans="3:41" ht="30" x14ac:dyDescent="0.25">
      <c r="C51" s="59"/>
      <c r="D51" s="60"/>
      <c r="E51" s="56"/>
      <c r="F51" s="56"/>
      <c r="G51" s="61"/>
      <c r="H51" s="50"/>
      <c r="I51" s="51"/>
      <c r="J51" s="51"/>
      <c r="K51" s="51"/>
      <c r="L51" s="51"/>
      <c r="M51" s="51"/>
      <c r="N51" s="51"/>
      <c r="O51" s="51"/>
      <c r="P51" s="51"/>
      <c r="Q51" s="51"/>
      <c r="R51" s="51"/>
      <c r="S51" s="51"/>
      <c r="T51" s="51"/>
      <c r="U51" s="16"/>
      <c r="V51" s="16"/>
      <c r="W51" s="37">
        <f t="shared" si="0"/>
        <v>0</v>
      </c>
      <c r="X51" s="38" t="str">
        <f t="shared" si="1"/>
        <v>BAJO</v>
      </c>
      <c r="Y51" s="16"/>
      <c r="Z51" s="37">
        <f t="shared" si="2"/>
        <v>0</v>
      </c>
      <c r="AA51" s="45" t="str">
        <f t="shared" si="8"/>
        <v>IV</v>
      </c>
      <c r="AB51" s="43" t="str">
        <f t="shared" si="9"/>
        <v>ACEPTABLE CON SEGUIMIENTO</v>
      </c>
      <c r="AC51" s="51"/>
      <c r="AD51" s="51"/>
      <c r="AE51" s="51"/>
      <c r="AF51" s="51"/>
      <c r="AG51" s="51"/>
      <c r="AH51" s="51"/>
      <c r="AI51" s="51"/>
      <c r="AJ51" s="51"/>
    </row>
    <row r="52" spans="3:41" ht="30" x14ac:dyDescent="0.25">
      <c r="C52" s="59"/>
      <c r="D52" s="60"/>
      <c r="E52" s="56"/>
      <c r="F52" s="56"/>
      <c r="G52" s="61"/>
      <c r="H52" s="50"/>
      <c r="I52" s="51"/>
      <c r="J52" s="51"/>
      <c r="K52" s="51"/>
      <c r="L52" s="51"/>
      <c r="M52" s="51"/>
      <c r="N52" s="51"/>
      <c r="O52" s="51"/>
      <c r="P52" s="51"/>
      <c r="Q52" s="51"/>
      <c r="R52" s="51"/>
      <c r="S52" s="51"/>
      <c r="T52" s="51"/>
      <c r="U52" s="16"/>
      <c r="V52" s="16"/>
      <c r="W52" s="37">
        <f t="shared" si="0"/>
        <v>0</v>
      </c>
      <c r="X52" s="38" t="str">
        <f t="shared" si="1"/>
        <v>BAJO</v>
      </c>
      <c r="Y52" s="16"/>
      <c r="Z52" s="37">
        <f t="shared" si="2"/>
        <v>0</v>
      </c>
      <c r="AA52" s="45" t="str">
        <f t="shared" si="8"/>
        <v>IV</v>
      </c>
      <c r="AB52" s="43" t="str">
        <f t="shared" si="9"/>
        <v>ACEPTABLE CON SEGUIMIENTO</v>
      </c>
      <c r="AC52" s="51"/>
      <c r="AD52" s="51"/>
      <c r="AE52" s="51"/>
      <c r="AF52" s="51"/>
      <c r="AG52" s="51"/>
      <c r="AH52" s="51"/>
      <c r="AI52" s="51"/>
      <c r="AJ52" s="51"/>
    </row>
    <row r="53" spans="3:41" ht="30" x14ac:dyDescent="0.25">
      <c r="C53" s="59"/>
      <c r="D53" s="60"/>
      <c r="E53" s="52"/>
      <c r="F53" s="51"/>
      <c r="G53" s="53"/>
      <c r="H53" s="50"/>
      <c r="I53" s="51"/>
      <c r="J53" s="51"/>
      <c r="K53" s="51"/>
      <c r="L53" s="51"/>
      <c r="M53" s="51"/>
      <c r="N53" s="51"/>
      <c r="O53" s="51"/>
      <c r="P53" s="51"/>
      <c r="Q53" s="51"/>
      <c r="R53" s="51"/>
      <c r="S53" s="51"/>
      <c r="T53" s="51"/>
      <c r="U53" s="16"/>
      <c r="V53" s="16"/>
      <c r="W53" s="37">
        <f t="shared" si="0"/>
        <v>0</v>
      </c>
      <c r="X53" s="38" t="str">
        <f t="shared" si="1"/>
        <v>BAJO</v>
      </c>
      <c r="Y53" s="16"/>
      <c r="Z53" s="37">
        <f t="shared" si="2"/>
        <v>0</v>
      </c>
      <c r="AA53" s="45" t="str">
        <f t="shared" si="8"/>
        <v>IV</v>
      </c>
      <c r="AB53" s="43" t="str">
        <f t="shared" si="9"/>
        <v>ACEPTABLE CON SEGUIMIENTO</v>
      </c>
      <c r="AC53" s="51"/>
      <c r="AD53" s="51"/>
      <c r="AE53" s="51"/>
      <c r="AF53" s="51"/>
      <c r="AG53" s="51"/>
      <c r="AH53" s="51"/>
      <c r="AI53" s="51"/>
      <c r="AJ53" s="51"/>
    </row>
    <row r="54" spans="3:41" ht="30" x14ac:dyDescent="0.25">
      <c r="C54" s="59"/>
      <c r="D54" s="60"/>
      <c r="E54" s="52"/>
      <c r="F54" s="51"/>
      <c r="G54" s="53"/>
      <c r="H54" s="50"/>
      <c r="I54" s="51"/>
      <c r="J54" s="51"/>
      <c r="K54" s="51"/>
      <c r="L54" s="51"/>
      <c r="M54" s="51"/>
      <c r="N54" s="51"/>
      <c r="O54" s="51"/>
      <c r="P54" s="51"/>
      <c r="Q54" s="51"/>
      <c r="R54" s="51"/>
      <c r="S54" s="51"/>
      <c r="T54" s="51"/>
      <c r="U54" s="16"/>
      <c r="V54" s="16"/>
      <c r="W54" s="37">
        <f t="shared" si="0"/>
        <v>0</v>
      </c>
      <c r="X54" s="38" t="str">
        <f t="shared" si="1"/>
        <v>BAJO</v>
      </c>
      <c r="Y54" s="16"/>
      <c r="Z54" s="37">
        <f t="shared" si="2"/>
        <v>0</v>
      </c>
      <c r="AA54" s="45" t="str">
        <f t="shared" si="8"/>
        <v>IV</v>
      </c>
      <c r="AB54" s="43" t="str">
        <f t="shared" si="9"/>
        <v>ACEPTABLE CON SEGUIMIENTO</v>
      </c>
      <c r="AC54" s="51"/>
      <c r="AD54" s="51"/>
      <c r="AE54" s="51"/>
      <c r="AF54" s="51"/>
      <c r="AG54" s="51"/>
      <c r="AH54" s="51"/>
      <c r="AI54" s="51"/>
      <c r="AJ54" s="51"/>
    </row>
    <row r="55" spans="3:41" ht="30" x14ac:dyDescent="0.25">
      <c r="C55" s="59"/>
      <c r="D55" s="60"/>
      <c r="E55" s="52"/>
      <c r="F55" s="51"/>
      <c r="G55" s="53"/>
      <c r="H55" s="50"/>
      <c r="I55" s="51"/>
      <c r="J55" s="51"/>
      <c r="K55" s="51"/>
      <c r="L55" s="51"/>
      <c r="M55" s="51"/>
      <c r="N55" s="51"/>
      <c r="O55" s="51"/>
      <c r="P55" s="51"/>
      <c r="Q55" s="51"/>
      <c r="R55" s="51"/>
      <c r="S55" s="51"/>
      <c r="T55" s="51"/>
      <c r="U55" s="16"/>
      <c r="V55" s="16"/>
      <c r="W55" s="37">
        <f t="shared" si="0"/>
        <v>0</v>
      </c>
      <c r="X55" s="38" t="str">
        <f t="shared" si="1"/>
        <v>BAJO</v>
      </c>
      <c r="Y55" s="16"/>
      <c r="Z55" s="37">
        <f t="shared" si="2"/>
        <v>0</v>
      </c>
      <c r="AA55" s="45" t="str">
        <f t="shared" si="8"/>
        <v>IV</v>
      </c>
      <c r="AB55" s="43" t="str">
        <f t="shared" si="9"/>
        <v>ACEPTABLE CON SEGUIMIENTO</v>
      </c>
      <c r="AC55" s="51"/>
      <c r="AD55" s="51"/>
      <c r="AE55" s="51"/>
      <c r="AF55" s="51"/>
      <c r="AG55" s="51"/>
      <c r="AH55" s="51"/>
      <c r="AI55" s="51"/>
      <c r="AJ55" s="51"/>
    </row>
    <row r="56" spans="3:41" ht="30" x14ac:dyDescent="0.25">
      <c r="C56" s="59"/>
      <c r="D56" s="60"/>
      <c r="E56" s="56"/>
      <c r="F56" s="54"/>
      <c r="G56" s="55"/>
      <c r="H56" s="50"/>
      <c r="I56" s="51"/>
      <c r="J56" s="51"/>
      <c r="K56" s="51"/>
      <c r="L56" s="51"/>
      <c r="M56" s="51"/>
      <c r="N56" s="51"/>
      <c r="O56" s="51"/>
      <c r="P56" s="51"/>
      <c r="Q56" s="51"/>
      <c r="R56" s="51"/>
      <c r="S56" s="51"/>
      <c r="T56" s="51"/>
      <c r="U56" s="16"/>
      <c r="V56" s="16"/>
      <c r="W56" s="37">
        <f t="shared" si="0"/>
        <v>0</v>
      </c>
      <c r="X56" s="38" t="str">
        <f t="shared" si="1"/>
        <v>BAJO</v>
      </c>
      <c r="Y56" s="16"/>
      <c r="Z56" s="37">
        <f t="shared" si="2"/>
        <v>0</v>
      </c>
      <c r="AA56" s="45" t="str">
        <f t="shared" si="8"/>
        <v>IV</v>
      </c>
      <c r="AB56" s="43" t="str">
        <f t="shared" si="9"/>
        <v>ACEPTABLE CON SEGUIMIENTO</v>
      </c>
      <c r="AC56" s="51"/>
      <c r="AD56" s="51"/>
      <c r="AE56" s="51"/>
      <c r="AF56" s="51"/>
      <c r="AG56" s="51"/>
      <c r="AH56" s="51"/>
      <c r="AI56" s="51"/>
      <c r="AJ56" s="51"/>
    </row>
    <row r="57" spans="3:41" ht="30" x14ac:dyDescent="0.25">
      <c r="C57" s="59"/>
      <c r="D57" s="60"/>
      <c r="E57" s="56"/>
      <c r="F57" s="54"/>
      <c r="G57" s="55"/>
      <c r="H57" s="50"/>
      <c r="I57" s="51"/>
      <c r="J57" s="51"/>
      <c r="K57" s="51"/>
      <c r="L57" s="51"/>
      <c r="M57" s="51"/>
      <c r="N57" s="51"/>
      <c r="O57" s="51"/>
      <c r="P57" s="51"/>
      <c r="Q57" s="51"/>
      <c r="R57" s="51"/>
      <c r="S57" s="51"/>
      <c r="T57" s="51"/>
      <c r="U57" s="16"/>
      <c r="V57" s="16"/>
      <c r="W57" s="37">
        <f t="shared" si="0"/>
        <v>0</v>
      </c>
      <c r="X57" s="38" t="str">
        <f t="shared" si="1"/>
        <v>BAJO</v>
      </c>
      <c r="Y57" s="16"/>
      <c r="Z57" s="37">
        <f t="shared" si="2"/>
        <v>0</v>
      </c>
      <c r="AA57" s="45" t="str">
        <f t="shared" si="8"/>
        <v>IV</v>
      </c>
      <c r="AB57" s="43" t="str">
        <f t="shared" si="9"/>
        <v>ACEPTABLE CON SEGUIMIENTO</v>
      </c>
      <c r="AC57" s="51"/>
      <c r="AD57" s="51"/>
      <c r="AE57" s="51"/>
      <c r="AF57" s="51"/>
      <c r="AG57" s="51"/>
      <c r="AH57" s="51"/>
      <c r="AI57" s="51"/>
      <c r="AJ57" s="51"/>
    </row>
    <row r="58" spans="3:41" ht="30" x14ac:dyDescent="0.25">
      <c r="C58" s="59"/>
      <c r="D58" s="60"/>
      <c r="E58" s="56"/>
      <c r="F58" s="54"/>
      <c r="G58" s="55"/>
      <c r="H58" s="50"/>
      <c r="I58" s="51"/>
      <c r="J58" s="51"/>
      <c r="K58" s="51"/>
      <c r="L58" s="51"/>
      <c r="M58" s="51"/>
      <c r="N58" s="51"/>
      <c r="O58" s="51"/>
      <c r="P58" s="51"/>
      <c r="Q58" s="51"/>
      <c r="R58" s="51"/>
      <c r="S58" s="51"/>
      <c r="T58" s="51"/>
      <c r="U58" s="16"/>
      <c r="V58" s="16"/>
      <c r="W58" s="37">
        <f t="shared" si="0"/>
        <v>0</v>
      </c>
      <c r="X58" s="38" t="str">
        <f t="shared" si="1"/>
        <v>BAJO</v>
      </c>
      <c r="Y58" s="16"/>
      <c r="Z58" s="37">
        <f t="shared" si="2"/>
        <v>0</v>
      </c>
      <c r="AA58" s="45" t="str">
        <f t="shared" si="8"/>
        <v>IV</v>
      </c>
      <c r="AB58" s="43" t="str">
        <f t="shared" si="9"/>
        <v>ACEPTABLE CON SEGUIMIENTO</v>
      </c>
      <c r="AC58" s="51"/>
      <c r="AD58" s="51"/>
      <c r="AE58" s="51"/>
      <c r="AF58" s="51"/>
      <c r="AG58" s="51"/>
      <c r="AH58" s="51"/>
      <c r="AI58" s="51"/>
      <c r="AJ58" s="51"/>
    </row>
    <row r="59" spans="3:41" ht="30" x14ac:dyDescent="0.25">
      <c r="C59" s="59"/>
      <c r="D59" s="60"/>
      <c r="E59" s="56"/>
      <c r="F59" s="54"/>
      <c r="G59" s="55"/>
      <c r="H59" s="50"/>
      <c r="I59" s="51"/>
      <c r="J59" s="51"/>
      <c r="K59" s="51"/>
      <c r="L59" s="51"/>
      <c r="M59" s="51"/>
      <c r="N59" s="51"/>
      <c r="O59" s="51"/>
      <c r="P59" s="51"/>
      <c r="Q59" s="51"/>
      <c r="R59" s="51"/>
      <c r="S59" s="51"/>
      <c r="T59" s="51"/>
      <c r="U59" s="16"/>
      <c r="V59" s="16"/>
      <c r="W59" s="37">
        <f t="shared" si="0"/>
        <v>0</v>
      </c>
      <c r="X59" s="38" t="str">
        <f t="shared" si="1"/>
        <v>BAJO</v>
      </c>
      <c r="Y59" s="16"/>
      <c r="Z59" s="37">
        <f t="shared" si="2"/>
        <v>0</v>
      </c>
      <c r="AA59" s="45" t="str">
        <f t="shared" si="8"/>
        <v>IV</v>
      </c>
      <c r="AB59" s="43" t="str">
        <f t="shared" si="9"/>
        <v>ACEPTABLE CON SEGUIMIENTO</v>
      </c>
      <c r="AC59" s="51"/>
      <c r="AD59" s="51"/>
      <c r="AE59" s="51"/>
      <c r="AF59" s="51"/>
      <c r="AG59" s="51"/>
      <c r="AH59" s="51"/>
      <c r="AI59" s="51"/>
      <c r="AJ59" s="51"/>
      <c r="AO59" t="s">
        <v>41</v>
      </c>
    </row>
    <row r="60" spans="3:41" ht="30" x14ac:dyDescent="0.25">
      <c r="C60" s="59"/>
      <c r="D60" s="60"/>
      <c r="E60" s="56"/>
      <c r="F60" s="56"/>
      <c r="G60" s="61"/>
      <c r="H60" s="50"/>
      <c r="I60" s="51"/>
      <c r="J60" s="51"/>
      <c r="K60" s="51"/>
      <c r="L60" s="51"/>
      <c r="M60" s="51"/>
      <c r="N60" s="51"/>
      <c r="O60" s="51"/>
      <c r="P60" s="51"/>
      <c r="Q60" s="51"/>
      <c r="R60" s="51"/>
      <c r="S60" s="51"/>
      <c r="T60" s="51"/>
      <c r="U60" s="16"/>
      <c r="V60" s="16"/>
      <c r="W60" s="37">
        <f t="shared" si="0"/>
        <v>0</v>
      </c>
      <c r="X60" s="38" t="str">
        <f t="shared" si="1"/>
        <v>BAJO</v>
      </c>
      <c r="Y60" s="16"/>
      <c r="Z60" s="37">
        <f t="shared" si="2"/>
        <v>0</v>
      </c>
      <c r="AA60" s="45" t="str">
        <f t="shared" si="8"/>
        <v>IV</v>
      </c>
      <c r="AB60" s="43" t="str">
        <f t="shared" si="9"/>
        <v>ACEPTABLE CON SEGUIMIENTO</v>
      </c>
      <c r="AC60" s="51"/>
      <c r="AD60" s="51"/>
      <c r="AE60" s="51"/>
      <c r="AF60" s="51"/>
      <c r="AG60" s="51"/>
      <c r="AH60" s="51"/>
      <c r="AI60" s="51"/>
      <c r="AJ60" s="51"/>
    </row>
    <row r="61" spans="3:41" ht="30" x14ac:dyDescent="0.25">
      <c r="C61" s="59"/>
      <c r="D61" s="60"/>
      <c r="E61" s="56"/>
      <c r="F61" s="56"/>
      <c r="G61" s="61"/>
      <c r="H61" s="50"/>
      <c r="I61" s="51"/>
      <c r="J61" s="51"/>
      <c r="K61" s="51"/>
      <c r="L61" s="51"/>
      <c r="M61" s="51"/>
      <c r="N61" s="51"/>
      <c r="O61" s="51"/>
      <c r="P61" s="51"/>
      <c r="Q61" s="51"/>
      <c r="R61" s="51"/>
      <c r="S61" s="51"/>
      <c r="T61" s="51"/>
      <c r="U61" s="16"/>
      <c r="V61" s="16"/>
      <c r="W61" s="37">
        <f t="shared" si="0"/>
        <v>0</v>
      </c>
      <c r="X61" s="38" t="str">
        <f t="shared" si="1"/>
        <v>BAJO</v>
      </c>
      <c r="Y61" s="16"/>
      <c r="Z61" s="37">
        <f t="shared" si="2"/>
        <v>0</v>
      </c>
      <c r="AA61" s="45" t="str">
        <f t="shared" si="8"/>
        <v>IV</v>
      </c>
      <c r="AB61" s="43" t="str">
        <f t="shared" si="9"/>
        <v>ACEPTABLE CON SEGUIMIENTO</v>
      </c>
      <c r="AC61" s="51"/>
      <c r="AD61" s="51"/>
      <c r="AE61" s="51"/>
      <c r="AF61" s="51"/>
      <c r="AG61" s="51"/>
      <c r="AH61" s="51"/>
      <c r="AI61" s="51"/>
      <c r="AJ61" s="51"/>
    </row>
    <row r="62" spans="3:41" ht="30" x14ac:dyDescent="0.25">
      <c r="C62" s="59"/>
      <c r="D62" s="60"/>
      <c r="E62" s="52"/>
      <c r="F62" s="51"/>
      <c r="G62" s="53"/>
      <c r="H62" s="50"/>
      <c r="I62" s="51"/>
      <c r="J62" s="51"/>
      <c r="K62" s="51"/>
      <c r="L62" s="51"/>
      <c r="M62" s="51"/>
      <c r="N62" s="51"/>
      <c r="O62" s="51"/>
      <c r="P62" s="51"/>
      <c r="Q62" s="51"/>
      <c r="R62" s="51"/>
      <c r="S62" s="51"/>
      <c r="T62" s="51"/>
      <c r="U62" s="16"/>
      <c r="V62" s="16"/>
      <c r="W62" s="37">
        <f t="shared" si="0"/>
        <v>0</v>
      </c>
      <c r="X62" s="38" t="str">
        <f t="shared" si="1"/>
        <v>BAJO</v>
      </c>
      <c r="Y62" s="16"/>
      <c r="Z62" s="37">
        <f t="shared" si="2"/>
        <v>0</v>
      </c>
      <c r="AA62" s="45" t="str">
        <f t="shared" si="8"/>
        <v>IV</v>
      </c>
      <c r="AB62" s="43" t="str">
        <f t="shared" si="9"/>
        <v>ACEPTABLE CON SEGUIMIENTO</v>
      </c>
      <c r="AC62" s="51"/>
      <c r="AD62" s="51"/>
      <c r="AE62" s="51"/>
      <c r="AF62" s="51"/>
      <c r="AG62" s="51"/>
      <c r="AH62" s="51"/>
      <c r="AI62" s="51"/>
      <c r="AJ62" s="51"/>
    </row>
    <row r="63" spans="3:41" ht="30" x14ac:dyDescent="0.25">
      <c r="C63" s="59"/>
      <c r="D63" s="60"/>
      <c r="E63" s="52"/>
      <c r="F63" s="51"/>
      <c r="G63" s="53"/>
      <c r="H63" s="50"/>
      <c r="I63" s="51"/>
      <c r="J63" s="51"/>
      <c r="K63" s="51"/>
      <c r="L63" s="51"/>
      <c r="M63" s="51"/>
      <c r="N63" s="51"/>
      <c r="O63" s="51"/>
      <c r="P63" s="51"/>
      <c r="Q63" s="51"/>
      <c r="R63" s="51"/>
      <c r="S63" s="51"/>
      <c r="T63" s="51"/>
      <c r="U63" s="16"/>
      <c r="V63" s="16"/>
      <c r="W63" s="37">
        <f t="shared" si="0"/>
        <v>0</v>
      </c>
      <c r="X63" s="38" t="str">
        <f t="shared" si="1"/>
        <v>BAJO</v>
      </c>
      <c r="Y63" s="16"/>
      <c r="Z63" s="37">
        <f t="shared" si="2"/>
        <v>0</v>
      </c>
      <c r="AA63" s="45" t="str">
        <f t="shared" si="8"/>
        <v>IV</v>
      </c>
      <c r="AB63" s="43" t="str">
        <f t="shared" si="9"/>
        <v>ACEPTABLE CON SEGUIMIENTO</v>
      </c>
      <c r="AC63" s="51"/>
      <c r="AD63" s="51"/>
      <c r="AE63" s="51"/>
      <c r="AF63" s="51"/>
      <c r="AG63" s="51"/>
      <c r="AH63" s="51"/>
      <c r="AI63" s="51"/>
      <c r="AJ63" s="51"/>
    </row>
    <row r="64" spans="3:41" ht="30" x14ac:dyDescent="0.25">
      <c r="C64" s="59"/>
      <c r="D64" s="60"/>
      <c r="E64" s="52"/>
      <c r="F64" s="51"/>
      <c r="G64" s="53"/>
      <c r="H64" s="50"/>
      <c r="I64" s="51"/>
      <c r="J64" s="51"/>
      <c r="K64" s="51"/>
      <c r="L64" s="51"/>
      <c r="M64" s="51"/>
      <c r="N64" s="51"/>
      <c r="O64" s="51"/>
      <c r="P64" s="51"/>
      <c r="Q64" s="51"/>
      <c r="R64" s="51"/>
      <c r="S64" s="51"/>
      <c r="T64" s="51"/>
      <c r="U64" s="16"/>
      <c r="V64" s="16"/>
      <c r="W64" s="37">
        <f t="shared" si="0"/>
        <v>0</v>
      </c>
      <c r="X64" s="38" t="str">
        <f t="shared" si="1"/>
        <v>BAJO</v>
      </c>
      <c r="Y64" s="16"/>
      <c r="Z64" s="37">
        <f t="shared" si="2"/>
        <v>0</v>
      </c>
      <c r="AA64" s="45" t="str">
        <f t="shared" si="8"/>
        <v>IV</v>
      </c>
      <c r="AB64" s="43" t="str">
        <f t="shared" si="9"/>
        <v>ACEPTABLE CON SEGUIMIENTO</v>
      </c>
      <c r="AC64" s="51"/>
      <c r="AD64" s="51"/>
      <c r="AE64" s="51"/>
      <c r="AF64" s="51"/>
      <c r="AG64" s="51"/>
      <c r="AH64" s="51"/>
      <c r="AI64" s="51"/>
      <c r="AJ64" s="51"/>
    </row>
    <row r="65" spans="3:41" ht="30" x14ac:dyDescent="0.25">
      <c r="C65" s="59"/>
      <c r="D65" s="60"/>
      <c r="E65" s="56"/>
      <c r="F65" s="54"/>
      <c r="G65" s="55"/>
      <c r="H65" s="50"/>
      <c r="I65" s="51"/>
      <c r="J65" s="51"/>
      <c r="K65" s="51"/>
      <c r="L65" s="51"/>
      <c r="M65" s="51"/>
      <c r="N65" s="51"/>
      <c r="O65" s="51"/>
      <c r="P65" s="51"/>
      <c r="Q65" s="51"/>
      <c r="R65" s="51"/>
      <c r="S65" s="51"/>
      <c r="T65" s="51"/>
      <c r="U65" s="16"/>
      <c r="V65" s="16"/>
      <c r="W65" s="37">
        <f t="shared" si="0"/>
        <v>0</v>
      </c>
      <c r="X65" s="38" t="str">
        <f t="shared" si="1"/>
        <v>BAJO</v>
      </c>
      <c r="Y65" s="16"/>
      <c r="Z65" s="37">
        <f t="shared" si="2"/>
        <v>0</v>
      </c>
      <c r="AA65" s="45" t="str">
        <f t="shared" si="8"/>
        <v>IV</v>
      </c>
      <c r="AB65" s="43" t="str">
        <f t="shared" si="9"/>
        <v>ACEPTABLE CON SEGUIMIENTO</v>
      </c>
      <c r="AC65" s="51"/>
      <c r="AD65" s="51"/>
      <c r="AE65" s="51"/>
      <c r="AF65" s="51"/>
      <c r="AG65" s="51"/>
      <c r="AH65" s="51"/>
      <c r="AI65" s="51"/>
      <c r="AJ65" s="51"/>
    </row>
    <row r="66" spans="3:41" ht="30" x14ac:dyDescent="0.25">
      <c r="C66" s="59"/>
      <c r="D66" s="60"/>
      <c r="E66" s="56"/>
      <c r="F66" s="54"/>
      <c r="G66" s="55"/>
      <c r="H66" s="50"/>
      <c r="I66" s="51"/>
      <c r="J66" s="51"/>
      <c r="K66" s="51"/>
      <c r="L66" s="51"/>
      <c r="M66" s="51"/>
      <c r="N66" s="51"/>
      <c r="O66" s="51"/>
      <c r="P66" s="51"/>
      <c r="Q66" s="51"/>
      <c r="R66" s="51"/>
      <c r="S66" s="51"/>
      <c r="T66" s="51"/>
      <c r="U66" s="16"/>
      <c r="V66" s="16"/>
      <c r="W66" s="37">
        <f t="shared" si="0"/>
        <v>0</v>
      </c>
      <c r="X66" s="38" t="str">
        <f t="shared" si="1"/>
        <v>BAJO</v>
      </c>
      <c r="Y66" s="16"/>
      <c r="Z66" s="37">
        <f t="shared" si="2"/>
        <v>0</v>
      </c>
      <c r="AA66" s="45" t="str">
        <f t="shared" si="8"/>
        <v>IV</v>
      </c>
      <c r="AB66" s="43" t="str">
        <f t="shared" si="9"/>
        <v>ACEPTABLE CON SEGUIMIENTO</v>
      </c>
      <c r="AC66" s="51"/>
      <c r="AD66" s="51"/>
      <c r="AE66" s="51"/>
      <c r="AF66" s="51"/>
      <c r="AG66" s="51"/>
      <c r="AH66" s="51"/>
      <c r="AI66" s="51"/>
      <c r="AJ66" s="51"/>
    </row>
    <row r="67" spans="3:41" ht="30" x14ac:dyDescent="0.25">
      <c r="C67" s="59"/>
      <c r="D67" s="60"/>
      <c r="E67" s="56"/>
      <c r="F67" s="54"/>
      <c r="G67" s="55"/>
      <c r="H67" s="50"/>
      <c r="I67" s="51"/>
      <c r="J67" s="51"/>
      <c r="K67" s="51"/>
      <c r="L67" s="51"/>
      <c r="M67" s="51"/>
      <c r="N67" s="51"/>
      <c r="O67" s="51"/>
      <c r="P67" s="51"/>
      <c r="Q67" s="51"/>
      <c r="R67" s="51"/>
      <c r="S67" s="51"/>
      <c r="T67" s="51"/>
      <c r="U67" s="16"/>
      <c r="V67" s="16"/>
      <c r="W67" s="37">
        <f t="shared" si="0"/>
        <v>0</v>
      </c>
      <c r="X67" s="38" t="str">
        <f t="shared" si="1"/>
        <v>BAJO</v>
      </c>
      <c r="Y67" s="16"/>
      <c r="Z67" s="37">
        <f t="shared" si="2"/>
        <v>0</v>
      </c>
      <c r="AA67" s="45" t="str">
        <f t="shared" si="8"/>
        <v>IV</v>
      </c>
      <c r="AB67" s="43" t="str">
        <f t="shared" si="9"/>
        <v>ACEPTABLE CON SEGUIMIENTO</v>
      </c>
      <c r="AC67" s="51"/>
      <c r="AD67" s="51"/>
      <c r="AE67" s="51"/>
      <c r="AF67" s="51"/>
      <c r="AG67" s="51"/>
      <c r="AH67" s="51"/>
      <c r="AI67" s="51"/>
      <c r="AJ67" s="51"/>
    </row>
    <row r="68" spans="3:41" ht="30" x14ac:dyDescent="0.25">
      <c r="C68" s="59"/>
      <c r="D68" s="60"/>
      <c r="E68" s="56"/>
      <c r="F68" s="54"/>
      <c r="G68" s="55"/>
      <c r="H68" s="50"/>
      <c r="I68" s="51"/>
      <c r="J68" s="51"/>
      <c r="K68" s="51"/>
      <c r="L68" s="51"/>
      <c r="M68" s="51"/>
      <c r="N68" s="51"/>
      <c r="O68" s="51"/>
      <c r="P68" s="51"/>
      <c r="Q68" s="51"/>
      <c r="R68" s="51"/>
      <c r="S68" s="51"/>
      <c r="T68" s="51"/>
      <c r="U68" s="16"/>
      <c r="V68" s="16"/>
      <c r="W68" s="37">
        <f t="shared" si="0"/>
        <v>0</v>
      </c>
      <c r="X68" s="38" t="str">
        <f t="shared" si="1"/>
        <v>BAJO</v>
      </c>
      <c r="Y68" s="16"/>
      <c r="Z68" s="37">
        <f t="shared" si="2"/>
        <v>0</v>
      </c>
      <c r="AA68" s="45" t="str">
        <f t="shared" si="8"/>
        <v>IV</v>
      </c>
      <c r="AB68" s="43" t="str">
        <f t="shared" si="9"/>
        <v>ACEPTABLE CON SEGUIMIENTO</v>
      </c>
      <c r="AC68" s="51"/>
      <c r="AD68" s="51"/>
      <c r="AE68" s="51"/>
      <c r="AF68" s="51"/>
      <c r="AG68" s="51"/>
      <c r="AH68" s="51"/>
      <c r="AI68" s="51"/>
      <c r="AJ68" s="51"/>
    </row>
    <row r="69" spans="3:41" ht="30" x14ac:dyDescent="0.25">
      <c r="C69" s="59"/>
      <c r="D69" s="60"/>
      <c r="E69" s="56"/>
      <c r="F69" s="56"/>
      <c r="G69" s="61"/>
      <c r="H69" s="50"/>
      <c r="I69" s="51"/>
      <c r="J69" s="51"/>
      <c r="K69" s="51"/>
      <c r="L69" s="51"/>
      <c r="M69" s="51"/>
      <c r="N69" s="51"/>
      <c r="O69" s="51"/>
      <c r="P69" s="51"/>
      <c r="Q69" s="51"/>
      <c r="R69" s="51"/>
      <c r="S69" s="51"/>
      <c r="T69" s="51"/>
      <c r="U69" s="16"/>
      <c r="V69" s="16"/>
      <c r="W69" s="37">
        <f t="shared" si="0"/>
        <v>0</v>
      </c>
      <c r="X69" s="38" t="str">
        <f t="shared" si="1"/>
        <v>BAJO</v>
      </c>
      <c r="Y69" s="16"/>
      <c r="Z69" s="37">
        <f t="shared" si="2"/>
        <v>0</v>
      </c>
      <c r="AA69" s="45" t="str">
        <f t="shared" si="8"/>
        <v>IV</v>
      </c>
      <c r="AB69" s="43" t="str">
        <f t="shared" si="9"/>
        <v>ACEPTABLE CON SEGUIMIENTO</v>
      </c>
      <c r="AC69" s="51"/>
      <c r="AD69" s="51"/>
      <c r="AE69" s="51"/>
      <c r="AF69" s="51"/>
      <c r="AG69" s="51"/>
      <c r="AH69" s="51"/>
      <c r="AI69" s="51"/>
      <c r="AJ69" s="51"/>
    </row>
    <row r="70" spans="3:41" ht="30" x14ac:dyDescent="0.25">
      <c r="C70" s="59"/>
      <c r="D70" s="60"/>
      <c r="E70" s="56"/>
      <c r="F70" s="56"/>
      <c r="G70" s="61"/>
      <c r="H70" s="50"/>
      <c r="I70" s="51"/>
      <c r="J70" s="51"/>
      <c r="K70" s="51"/>
      <c r="L70" s="51"/>
      <c r="M70" s="51"/>
      <c r="N70" s="51"/>
      <c r="O70" s="51"/>
      <c r="P70" s="51"/>
      <c r="Q70" s="51"/>
      <c r="R70" s="51"/>
      <c r="S70" s="51"/>
      <c r="T70" s="51"/>
      <c r="U70" s="16"/>
      <c r="V70" s="16"/>
      <c r="W70" s="37">
        <f t="shared" si="0"/>
        <v>0</v>
      </c>
      <c r="X70" s="38" t="str">
        <f t="shared" si="1"/>
        <v>BAJO</v>
      </c>
      <c r="Y70" s="16"/>
      <c r="Z70" s="37">
        <f t="shared" si="2"/>
        <v>0</v>
      </c>
      <c r="AA70" s="45" t="str">
        <f t="shared" si="8"/>
        <v>IV</v>
      </c>
      <c r="AB70" s="43" t="str">
        <f t="shared" si="9"/>
        <v>ACEPTABLE CON SEGUIMIENTO</v>
      </c>
      <c r="AC70" s="51"/>
      <c r="AD70" s="51"/>
      <c r="AE70" s="51"/>
      <c r="AF70" s="51"/>
      <c r="AG70" s="51"/>
      <c r="AH70" s="51"/>
      <c r="AI70" s="51"/>
      <c r="AJ70" s="51"/>
    </row>
    <row r="71" spans="3:41" ht="30" x14ac:dyDescent="0.25">
      <c r="C71" s="59"/>
      <c r="D71" s="60"/>
      <c r="E71" s="52"/>
      <c r="F71" s="51"/>
      <c r="G71" s="53"/>
      <c r="H71" s="50"/>
      <c r="I71" s="51"/>
      <c r="J71" s="51"/>
      <c r="K71" s="51"/>
      <c r="L71" s="51"/>
      <c r="M71" s="51"/>
      <c r="N71" s="51"/>
      <c r="O71" s="51"/>
      <c r="P71" s="51"/>
      <c r="Q71" s="51"/>
      <c r="R71" s="51"/>
      <c r="S71" s="51"/>
      <c r="T71" s="51"/>
      <c r="U71" s="16"/>
      <c r="V71" s="16"/>
      <c r="W71" s="37">
        <f t="shared" si="0"/>
        <v>0</v>
      </c>
      <c r="X71" s="38" t="str">
        <f t="shared" si="1"/>
        <v>BAJO</v>
      </c>
      <c r="Y71" s="16"/>
      <c r="Z71" s="37">
        <f t="shared" si="2"/>
        <v>0</v>
      </c>
      <c r="AA71" s="45" t="str">
        <f t="shared" si="8"/>
        <v>IV</v>
      </c>
      <c r="AB71" s="43" t="str">
        <f t="shared" si="9"/>
        <v>ACEPTABLE CON SEGUIMIENTO</v>
      </c>
      <c r="AC71" s="51"/>
      <c r="AD71" s="51"/>
      <c r="AE71" s="51"/>
      <c r="AF71" s="51"/>
      <c r="AG71" s="51"/>
      <c r="AH71" s="51"/>
      <c r="AI71" s="51"/>
      <c r="AJ71" s="51"/>
    </row>
    <row r="72" spans="3:41" ht="30" x14ac:dyDescent="0.25">
      <c r="C72" s="59"/>
      <c r="D72" s="60"/>
      <c r="E72" s="52"/>
      <c r="F72" s="51"/>
      <c r="G72" s="53"/>
      <c r="H72" s="50"/>
      <c r="I72" s="51"/>
      <c r="J72" s="51"/>
      <c r="K72" s="51"/>
      <c r="L72" s="51"/>
      <c r="M72" s="51"/>
      <c r="N72" s="51"/>
      <c r="O72" s="51"/>
      <c r="P72" s="51"/>
      <c r="Q72" s="51"/>
      <c r="R72" s="51"/>
      <c r="S72" s="51"/>
      <c r="T72" s="51"/>
      <c r="U72" s="16"/>
      <c r="V72" s="16"/>
      <c r="W72" s="37">
        <f t="shared" si="0"/>
        <v>0</v>
      </c>
      <c r="X72" s="38" t="str">
        <f t="shared" si="1"/>
        <v>BAJO</v>
      </c>
      <c r="Y72" s="16"/>
      <c r="Z72" s="37">
        <f t="shared" si="2"/>
        <v>0</v>
      </c>
      <c r="AA72" s="45" t="str">
        <f t="shared" si="8"/>
        <v>IV</v>
      </c>
      <c r="AB72" s="43" t="str">
        <f t="shared" si="9"/>
        <v>ACEPTABLE CON SEGUIMIENTO</v>
      </c>
      <c r="AC72" s="51"/>
      <c r="AD72" s="51"/>
      <c r="AE72" s="51"/>
      <c r="AF72" s="51"/>
      <c r="AG72" s="51"/>
      <c r="AH72" s="51"/>
      <c r="AI72" s="51"/>
      <c r="AJ72" s="51"/>
    </row>
    <row r="73" spans="3:41" ht="30" x14ac:dyDescent="0.25">
      <c r="C73" s="59"/>
      <c r="D73" s="60"/>
      <c r="E73" s="52"/>
      <c r="F73" s="51"/>
      <c r="G73" s="53"/>
      <c r="H73" s="50"/>
      <c r="I73" s="51"/>
      <c r="J73" s="51"/>
      <c r="K73" s="51"/>
      <c r="L73" s="51"/>
      <c r="M73" s="51"/>
      <c r="N73" s="51"/>
      <c r="O73" s="51"/>
      <c r="P73" s="51"/>
      <c r="Q73" s="51"/>
      <c r="R73" s="51"/>
      <c r="S73" s="51"/>
      <c r="T73" s="51"/>
      <c r="U73" s="16"/>
      <c r="V73" s="16"/>
      <c r="W73" s="37">
        <f t="shared" si="0"/>
        <v>0</v>
      </c>
      <c r="X73" s="38" t="str">
        <f t="shared" si="1"/>
        <v>BAJO</v>
      </c>
      <c r="Y73" s="16"/>
      <c r="Z73" s="37">
        <f t="shared" si="2"/>
        <v>0</v>
      </c>
      <c r="AA73" s="45" t="str">
        <f t="shared" si="8"/>
        <v>IV</v>
      </c>
      <c r="AB73" s="43" t="str">
        <f t="shared" si="9"/>
        <v>ACEPTABLE CON SEGUIMIENTO</v>
      </c>
      <c r="AC73" s="51"/>
      <c r="AD73" s="51"/>
      <c r="AE73" s="51"/>
      <c r="AF73" s="51"/>
      <c r="AG73" s="51"/>
      <c r="AH73" s="51"/>
      <c r="AI73" s="51"/>
      <c r="AJ73" s="51"/>
    </row>
    <row r="74" spans="3:41" ht="30" x14ac:dyDescent="0.25">
      <c r="C74" s="59"/>
      <c r="D74" s="60"/>
      <c r="E74" s="56"/>
      <c r="F74" s="54"/>
      <c r="G74" s="55"/>
      <c r="H74" s="50"/>
      <c r="I74" s="51"/>
      <c r="J74" s="51"/>
      <c r="K74" s="51"/>
      <c r="L74" s="51"/>
      <c r="M74" s="51"/>
      <c r="N74" s="51"/>
      <c r="O74" s="51"/>
      <c r="P74" s="51"/>
      <c r="Q74" s="51"/>
      <c r="R74" s="51"/>
      <c r="S74" s="51"/>
      <c r="T74" s="51"/>
      <c r="U74" s="16"/>
      <c r="V74" s="16"/>
      <c r="W74" s="37">
        <f t="shared" si="0"/>
        <v>0</v>
      </c>
      <c r="X74" s="38" t="str">
        <f t="shared" si="1"/>
        <v>BAJO</v>
      </c>
      <c r="Y74" s="16"/>
      <c r="Z74" s="37">
        <f t="shared" si="2"/>
        <v>0</v>
      </c>
      <c r="AA74" s="45" t="str">
        <f t="shared" si="8"/>
        <v>IV</v>
      </c>
      <c r="AB74" s="43" t="str">
        <f t="shared" si="9"/>
        <v>ACEPTABLE CON SEGUIMIENTO</v>
      </c>
      <c r="AC74" s="51"/>
      <c r="AD74" s="51"/>
      <c r="AE74" s="51"/>
      <c r="AF74" s="51"/>
      <c r="AG74" s="51"/>
      <c r="AH74" s="51"/>
      <c r="AI74" s="51"/>
      <c r="AJ74" s="51"/>
    </row>
    <row r="75" spans="3:41" ht="30" x14ac:dyDescent="0.25">
      <c r="C75" s="59"/>
      <c r="D75" s="60"/>
      <c r="E75" s="56"/>
      <c r="F75" s="54"/>
      <c r="G75" s="55"/>
      <c r="H75" s="50"/>
      <c r="I75" s="51"/>
      <c r="J75" s="51"/>
      <c r="K75" s="51"/>
      <c r="L75" s="51"/>
      <c r="M75" s="51"/>
      <c r="N75" s="51"/>
      <c r="O75" s="51"/>
      <c r="P75" s="51"/>
      <c r="Q75" s="51"/>
      <c r="R75" s="51"/>
      <c r="S75" s="51"/>
      <c r="T75" s="51"/>
      <c r="U75" s="16"/>
      <c r="V75" s="16"/>
      <c r="W75" s="37">
        <f t="shared" si="0"/>
        <v>0</v>
      </c>
      <c r="X75" s="38" t="str">
        <f t="shared" si="1"/>
        <v>BAJO</v>
      </c>
      <c r="Y75" s="16"/>
      <c r="Z75" s="37">
        <f t="shared" si="2"/>
        <v>0</v>
      </c>
      <c r="AA75" s="45" t="str">
        <f t="shared" si="8"/>
        <v>IV</v>
      </c>
      <c r="AB75" s="43" t="str">
        <f t="shared" si="9"/>
        <v>ACEPTABLE CON SEGUIMIENTO</v>
      </c>
      <c r="AC75" s="51"/>
      <c r="AD75" s="51"/>
      <c r="AE75" s="51"/>
      <c r="AF75" s="51"/>
      <c r="AG75" s="51"/>
      <c r="AH75" s="51"/>
      <c r="AI75" s="51"/>
      <c r="AJ75" s="51"/>
    </row>
    <row r="76" spans="3:41" ht="30" x14ac:dyDescent="0.25">
      <c r="C76" s="59"/>
      <c r="D76" s="60"/>
      <c r="E76" s="56"/>
      <c r="F76" s="54"/>
      <c r="G76" s="55"/>
      <c r="H76" s="50"/>
      <c r="I76" s="51"/>
      <c r="J76" s="51"/>
      <c r="K76" s="51"/>
      <c r="L76" s="51"/>
      <c r="M76" s="51"/>
      <c r="N76" s="51"/>
      <c r="O76" s="51"/>
      <c r="P76" s="51"/>
      <c r="Q76" s="51"/>
      <c r="R76" s="51"/>
      <c r="S76" s="51"/>
      <c r="T76" s="51"/>
      <c r="U76" s="16"/>
      <c r="V76" s="16"/>
      <c r="W76" s="37">
        <f t="shared" si="0"/>
        <v>0</v>
      </c>
      <c r="X76" s="38" t="str">
        <f t="shared" si="1"/>
        <v>BAJO</v>
      </c>
      <c r="Y76" s="16"/>
      <c r="Z76" s="37">
        <f t="shared" si="2"/>
        <v>0</v>
      </c>
      <c r="AA76" s="45" t="str">
        <f t="shared" si="8"/>
        <v>IV</v>
      </c>
      <c r="AB76" s="43" t="str">
        <f t="shared" si="9"/>
        <v>ACEPTABLE CON SEGUIMIENTO</v>
      </c>
      <c r="AC76" s="51"/>
      <c r="AD76" s="51"/>
      <c r="AE76" s="51"/>
      <c r="AF76" s="51"/>
      <c r="AG76" s="51"/>
      <c r="AH76" s="51"/>
      <c r="AI76" s="51"/>
      <c r="AJ76" s="51"/>
    </row>
    <row r="77" spans="3:41" ht="30" x14ac:dyDescent="0.25">
      <c r="C77" s="59"/>
      <c r="D77" s="60"/>
      <c r="E77" s="56"/>
      <c r="F77" s="54"/>
      <c r="G77" s="55"/>
      <c r="H77" s="50"/>
      <c r="I77" s="51"/>
      <c r="J77" s="51"/>
      <c r="K77" s="51"/>
      <c r="L77" s="51"/>
      <c r="M77" s="51"/>
      <c r="N77" s="51"/>
      <c r="O77" s="51"/>
      <c r="P77" s="51"/>
      <c r="Q77" s="51"/>
      <c r="R77" s="51"/>
      <c r="S77" s="51"/>
      <c r="T77" s="51"/>
      <c r="U77" s="16"/>
      <c r="V77" s="16"/>
      <c r="W77" s="37">
        <f t="shared" si="0"/>
        <v>0</v>
      </c>
      <c r="X77" s="38" t="str">
        <f t="shared" si="1"/>
        <v>BAJO</v>
      </c>
      <c r="Y77" s="16"/>
      <c r="Z77" s="37">
        <f t="shared" si="2"/>
        <v>0</v>
      </c>
      <c r="AA77" s="45" t="str">
        <f t="shared" si="8"/>
        <v>IV</v>
      </c>
      <c r="AB77" s="43" t="str">
        <f t="shared" si="9"/>
        <v>ACEPTABLE CON SEGUIMIENTO</v>
      </c>
      <c r="AC77" s="51"/>
      <c r="AD77" s="51"/>
      <c r="AE77" s="51"/>
      <c r="AF77" s="51"/>
      <c r="AG77" s="51"/>
      <c r="AH77" s="51"/>
      <c r="AI77" s="51"/>
      <c r="AJ77" s="51"/>
      <c r="AO77" t="s">
        <v>41</v>
      </c>
    </row>
    <row r="78" spans="3:41" ht="30" x14ac:dyDescent="0.25">
      <c r="C78" s="59"/>
      <c r="D78" s="60"/>
      <c r="E78" s="56"/>
      <c r="F78" s="56"/>
      <c r="G78" s="61"/>
      <c r="H78" s="50"/>
      <c r="I78" s="51"/>
      <c r="J78" s="51"/>
      <c r="K78" s="51"/>
      <c r="L78" s="51"/>
      <c r="M78" s="51"/>
      <c r="N78" s="51"/>
      <c r="O78" s="51"/>
      <c r="P78" s="51"/>
      <c r="Q78" s="51"/>
      <c r="R78" s="51"/>
      <c r="S78" s="51"/>
      <c r="T78" s="51"/>
      <c r="U78" s="16"/>
      <c r="V78" s="16"/>
      <c r="W78" s="37">
        <f t="shared" si="0"/>
        <v>0</v>
      </c>
      <c r="X78" s="38" t="str">
        <f t="shared" si="1"/>
        <v>BAJO</v>
      </c>
      <c r="Y78" s="16"/>
      <c r="Z78" s="37">
        <f t="shared" si="2"/>
        <v>0</v>
      </c>
      <c r="AA78" s="45" t="str">
        <f t="shared" si="8"/>
        <v>IV</v>
      </c>
      <c r="AB78" s="43" t="str">
        <f t="shared" si="9"/>
        <v>ACEPTABLE CON SEGUIMIENTO</v>
      </c>
      <c r="AC78" s="51"/>
      <c r="AD78" s="51"/>
      <c r="AE78" s="51"/>
      <c r="AF78" s="51"/>
      <c r="AG78" s="51"/>
      <c r="AH78" s="51"/>
      <c r="AI78" s="51"/>
      <c r="AJ78" s="51"/>
    </row>
    <row r="79" spans="3:41" ht="30" x14ac:dyDescent="0.25">
      <c r="C79" s="59"/>
      <c r="D79" s="60"/>
      <c r="E79" s="56"/>
      <c r="F79" s="56"/>
      <c r="G79" s="61"/>
      <c r="H79" s="50"/>
      <c r="I79" s="51"/>
      <c r="J79" s="51"/>
      <c r="K79" s="51"/>
      <c r="L79" s="51"/>
      <c r="M79" s="51"/>
      <c r="N79" s="51"/>
      <c r="O79" s="51"/>
      <c r="P79" s="51"/>
      <c r="Q79" s="51"/>
      <c r="R79" s="51"/>
      <c r="S79" s="51"/>
      <c r="T79" s="51"/>
      <c r="U79" s="16"/>
      <c r="V79" s="16"/>
      <c r="W79" s="37">
        <f t="shared" ref="W79:W124" si="30">+U79*V79</f>
        <v>0</v>
      </c>
      <c r="X79" s="38" t="str">
        <f t="shared" ref="X79:X123" si="31">IF(W79&lt;=4,"BAJO",IF(W79&lt;=8,"MEDIO",IF(W79&lt;=20,"ALTO","MUY ALTO")))</f>
        <v>BAJO</v>
      </c>
      <c r="Y79" s="16"/>
      <c r="Z79" s="37">
        <f t="shared" si="2"/>
        <v>0</v>
      </c>
      <c r="AA79" s="45" t="str">
        <f t="shared" si="8"/>
        <v>IV</v>
      </c>
      <c r="AB79" s="43" t="str">
        <f t="shared" si="9"/>
        <v>ACEPTABLE CON SEGUIMIENTO</v>
      </c>
      <c r="AC79" s="51"/>
      <c r="AD79" s="51"/>
      <c r="AE79" s="51"/>
      <c r="AF79" s="51"/>
      <c r="AG79" s="51"/>
      <c r="AH79" s="51"/>
      <c r="AI79" s="51"/>
      <c r="AJ79" s="51"/>
    </row>
    <row r="80" spans="3:41" ht="30" x14ac:dyDescent="0.25">
      <c r="C80" s="59"/>
      <c r="D80" s="60"/>
      <c r="E80" s="52"/>
      <c r="F80" s="51"/>
      <c r="G80" s="53"/>
      <c r="H80" s="50"/>
      <c r="I80" s="51"/>
      <c r="J80" s="51"/>
      <c r="K80" s="51"/>
      <c r="L80" s="51"/>
      <c r="M80" s="51"/>
      <c r="N80" s="51"/>
      <c r="O80" s="51"/>
      <c r="P80" s="51"/>
      <c r="Q80" s="51"/>
      <c r="R80" s="51"/>
      <c r="S80" s="51"/>
      <c r="T80" s="51"/>
      <c r="U80" s="16"/>
      <c r="V80" s="16"/>
      <c r="W80" s="37">
        <f t="shared" si="30"/>
        <v>0</v>
      </c>
      <c r="X80" s="38" t="str">
        <f t="shared" si="31"/>
        <v>BAJO</v>
      </c>
      <c r="Y80" s="16"/>
      <c r="Z80" s="37">
        <f t="shared" si="2"/>
        <v>0</v>
      </c>
      <c r="AA80" s="45" t="str">
        <f t="shared" si="8"/>
        <v>IV</v>
      </c>
      <c r="AB80" s="43" t="str">
        <f t="shared" si="9"/>
        <v>ACEPTABLE CON SEGUIMIENTO</v>
      </c>
      <c r="AC80" s="51"/>
      <c r="AD80" s="51"/>
      <c r="AE80" s="51"/>
      <c r="AF80" s="51"/>
      <c r="AG80" s="51"/>
      <c r="AH80" s="51"/>
      <c r="AI80" s="51"/>
      <c r="AJ80" s="51"/>
    </row>
    <row r="81" spans="3:41" ht="30" x14ac:dyDescent="0.25">
      <c r="C81" s="59"/>
      <c r="D81" s="60"/>
      <c r="E81" s="52"/>
      <c r="F81" s="51"/>
      <c r="G81" s="53"/>
      <c r="H81" s="50"/>
      <c r="I81" s="51"/>
      <c r="J81" s="51"/>
      <c r="K81" s="51"/>
      <c r="L81" s="51"/>
      <c r="M81" s="51"/>
      <c r="N81" s="51"/>
      <c r="O81" s="51"/>
      <c r="P81" s="51"/>
      <c r="Q81" s="51"/>
      <c r="R81" s="51"/>
      <c r="S81" s="51"/>
      <c r="T81" s="51"/>
      <c r="U81" s="16"/>
      <c r="V81" s="16"/>
      <c r="W81" s="37">
        <f t="shared" si="30"/>
        <v>0</v>
      </c>
      <c r="X81" s="38" t="str">
        <f t="shared" si="31"/>
        <v>BAJO</v>
      </c>
      <c r="Y81" s="16"/>
      <c r="Z81" s="37">
        <f t="shared" si="2"/>
        <v>0</v>
      </c>
      <c r="AA81" s="45" t="str">
        <f t="shared" si="8"/>
        <v>IV</v>
      </c>
      <c r="AB81" s="43" t="str">
        <f t="shared" si="9"/>
        <v>ACEPTABLE CON SEGUIMIENTO</v>
      </c>
      <c r="AC81" s="51"/>
      <c r="AD81" s="51"/>
      <c r="AE81" s="51"/>
      <c r="AF81" s="51"/>
      <c r="AG81" s="51"/>
      <c r="AH81" s="51"/>
      <c r="AI81" s="51"/>
      <c r="AJ81" s="51"/>
    </row>
    <row r="82" spans="3:41" ht="30" x14ac:dyDescent="0.25">
      <c r="C82" s="59"/>
      <c r="D82" s="60"/>
      <c r="E82" s="52"/>
      <c r="F82" s="51"/>
      <c r="G82" s="53"/>
      <c r="H82" s="50"/>
      <c r="I82" s="51"/>
      <c r="J82" s="51"/>
      <c r="K82" s="51"/>
      <c r="L82" s="51"/>
      <c r="M82" s="51"/>
      <c r="N82" s="51"/>
      <c r="O82" s="51"/>
      <c r="P82" s="51"/>
      <c r="Q82" s="51"/>
      <c r="R82" s="51"/>
      <c r="S82" s="51"/>
      <c r="T82" s="51"/>
      <c r="U82" s="16"/>
      <c r="V82" s="16"/>
      <c r="W82" s="37">
        <f t="shared" si="30"/>
        <v>0</v>
      </c>
      <c r="X82" s="38" t="str">
        <f t="shared" si="31"/>
        <v>BAJO</v>
      </c>
      <c r="Y82" s="16"/>
      <c r="Z82" s="37">
        <f t="shared" si="2"/>
        <v>0</v>
      </c>
      <c r="AA82" s="45" t="str">
        <f t="shared" si="8"/>
        <v>IV</v>
      </c>
      <c r="AB82" s="43" t="str">
        <f t="shared" si="9"/>
        <v>ACEPTABLE CON SEGUIMIENTO</v>
      </c>
      <c r="AC82" s="51"/>
      <c r="AD82" s="51"/>
      <c r="AE82" s="51"/>
      <c r="AF82" s="51"/>
      <c r="AG82" s="51"/>
      <c r="AH82" s="51"/>
      <c r="AI82" s="51"/>
      <c r="AJ82" s="51"/>
    </row>
    <row r="83" spans="3:41" ht="30" x14ac:dyDescent="0.25">
      <c r="C83" s="59"/>
      <c r="D83" s="60"/>
      <c r="E83" s="56"/>
      <c r="F83" s="54"/>
      <c r="G83" s="55"/>
      <c r="H83" s="50"/>
      <c r="I83" s="51"/>
      <c r="J83" s="51"/>
      <c r="K83" s="51"/>
      <c r="L83" s="51"/>
      <c r="M83" s="51"/>
      <c r="N83" s="51"/>
      <c r="O83" s="51"/>
      <c r="P83" s="51"/>
      <c r="Q83" s="51"/>
      <c r="R83" s="51"/>
      <c r="S83" s="51"/>
      <c r="T83" s="51"/>
      <c r="U83" s="16"/>
      <c r="V83" s="16"/>
      <c r="W83" s="37">
        <f t="shared" si="30"/>
        <v>0</v>
      </c>
      <c r="X83" s="38" t="str">
        <f t="shared" si="31"/>
        <v>BAJO</v>
      </c>
      <c r="Y83" s="16"/>
      <c r="Z83" s="37">
        <f t="shared" si="2"/>
        <v>0</v>
      </c>
      <c r="AA83" s="45" t="str">
        <f t="shared" si="8"/>
        <v>IV</v>
      </c>
      <c r="AB83" s="43" t="str">
        <f t="shared" si="9"/>
        <v>ACEPTABLE CON SEGUIMIENTO</v>
      </c>
      <c r="AC83" s="51"/>
      <c r="AD83" s="51"/>
      <c r="AE83" s="51"/>
      <c r="AF83" s="51"/>
      <c r="AG83" s="51"/>
      <c r="AH83" s="51"/>
      <c r="AI83" s="51"/>
      <c r="AJ83" s="51"/>
    </row>
    <row r="84" spans="3:41" ht="30" x14ac:dyDescent="0.25">
      <c r="C84" s="59"/>
      <c r="D84" s="60"/>
      <c r="E84" s="56"/>
      <c r="F84" s="54"/>
      <c r="G84" s="55"/>
      <c r="H84" s="50"/>
      <c r="I84" s="51"/>
      <c r="J84" s="51"/>
      <c r="K84" s="51"/>
      <c r="L84" s="51"/>
      <c r="M84" s="51"/>
      <c r="N84" s="51"/>
      <c r="O84" s="51"/>
      <c r="P84" s="51"/>
      <c r="Q84" s="51"/>
      <c r="R84" s="51"/>
      <c r="S84" s="51"/>
      <c r="T84" s="51"/>
      <c r="U84" s="16"/>
      <c r="V84" s="16"/>
      <c r="W84" s="37">
        <f t="shared" si="30"/>
        <v>0</v>
      </c>
      <c r="X84" s="38" t="str">
        <f t="shared" si="31"/>
        <v>BAJO</v>
      </c>
      <c r="Y84" s="16"/>
      <c r="Z84" s="37">
        <f t="shared" si="2"/>
        <v>0</v>
      </c>
      <c r="AA84" s="45" t="str">
        <f t="shared" si="8"/>
        <v>IV</v>
      </c>
      <c r="AB84" s="43" t="str">
        <f t="shared" si="9"/>
        <v>ACEPTABLE CON SEGUIMIENTO</v>
      </c>
      <c r="AC84" s="51"/>
      <c r="AD84" s="51"/>
      <c r="AE84" s="51"/>
      <c r="AF84" s="51"/>
      <c r="AG84" s="51"/>
      <c r="AH84" s="51"/>
      <c r="AI84" s="51"/>
      <c r="AJ84" s="51"/>
    </row>
    <row r="85" spans="3:41" ht="30" x14ac:dyDescent="0.25">
      <c r="C85" s="59"/>
      <c r="D85" s="60"/>
      <c r="E85" s="56"/>
      <c r="F85" s="54"/>
      <c r="G85" s="55"/>
      <c r="H85" s="50"/>
      <c r="I85" s="51"/>
      <c r="J85" s="51"/>
      <c r="K85" s="51"/>
      <c r="L85" s="51"/>
      <c r="M85" s="51"/>
      <c r="N85" s="51"/>
      <c r="O85" s="51"/>
      <c r="P85" s="51"/>
      <c r="Q85" s="51"/>
      <c r="R85" s="51"/>
      <c r="S85" s="51"/>
      <c r="T85" s="51"/>
      <c r="U85" s="16"/>
      <c r="V85" s="16"/>
      <c r="W85" s="37">
        <f t="shared" si="30"/>
        <v>0</v>
      </c>
      <c r="X85" s="38" t="str">
        <f t="shared" si="31"/>
        <v>BAJO</v>
      </c>
      <c r="Y85" s="16"/>
      <c r="Z85" s="37">
        <f t="shared" si="2"/>
        <v>0</v>
      </c>
      <c r="AA85" s="45" t="str">
        <f t="shared" si="8"/>
        <v>IV</v>
      </c>
      <c r="AB85" s="43" t="str">
        <f t="shared" si="9"/>
        <v>ACEPTABLE CON SEGUIMIENTO</v>
      </c>
      <c r="AC85" s="51"/>
      <c r="AD85" s="51"/>
      <c r="AE85" s="51"/>
      <c r="AF85" s="51"/>
      <c r="AG85" s="51"/>
      <c r="AH85" s="51"/>
      <c r="AI85" s="51"/>
      <c r="AJ85" s="51"/>
    </row>
    <row r="86" spans="3:41" ht="30" x14ac:dyDescent="0.25">
      <c r="C86" s="59"/>
      <c r="D86" s="60"/>
      <c r="E86" s="56"/>
      <c r="F86" s="54"/>
      <c r="G86" s="55"/>
      <c r="H86" s="50"/>
      <c r="I86" s="51"/>
      <c r="J86" s="51"/>
      <c r="K86" s="51"/>
      <c r="L86" s="51"/>
      <c r="M86" s="51"/>
      <c r="N86" s="51"/>
      <c r="O86" s="51"/>
      <c r="P86" s="51"/>
      <c r="Q86" s="51"/>
      <c r="R86" s="51"/>
      <c r="S86" s="51"/>
      <c r="T86" s="51"/>
      <c r="U86" s="16"/>
      <c r="V86" s="16"/>
      <c r="W86" s="37">
        <f t="shared" si="30"/>
        <v>0</v>
      </c>
      <c r="X86" s="38" t="str">
        <f t="shared" si="31"/>
        <v>BAJO</v>
      </c>
      <c r="Y86" s="16"/>
      <c r="Z86" s="37">
        <f t="shared" si="2"/>
        <v>0</v>
      </c>
      <c r="AA86" s="45" t="str">
        <f t="shared" si="8"/>
        <v>IV</v>
      </c>
      <c r="AB86" s="43" t="str">
        <f t="shared" si="9"/>
        <v>ACEPTABLE CON SEGUIMIENTO</v>
      </c>
      <c r="AC86" s="51"/>
      <c r="AD86" s="51"/>
      <c r="AE86" s="51"/>
      <c r="AF86" s="51"/>
      <c r="AG86" s="51"/>
      <c r="AH86" s="51"/>
      <c r="AI86" s="51"/>
      <c r="AJ86" s="51"/>
    </row>
    <row r="87" spans="3:41" ht="30" x14ac:dyDescent="0.25">
      <c r="C87" s="59"/>
      <c r="D87" s="60"/>
      <c r="E87" s="56"/>
      <c r="F87" s="56"/>
      <c r="G87" s="61"/>
      <c r="H87" s="50"/>
      <c r="I87" s="51"/>
      <c r="J87" s="51"/>
      <c r="K87" s="51"/>
      <c r="L87" s="51"/>
      <c r="M87" s="51"/>
      <c r="N87" s="51"/>
      <c r="O87" s="51"/>
      <c r="P87" s="51"/>
      <c r="Q87" s="51"/>
      <c r="R87" s="51"/>
      <c r="S87" s="51"/>
      <c r="T87" s="51"/>
      <c r="U87" s="16"/>
      <c r="V87" s="16"/>
      <c r="W87" s="37">
        <f t="shared" si="30"/>
        <v>0</v>
      </c>
      <c r="X87" s="38" t="str">
        <f t="shared" si="31"/>
        <v>BAJO</v>
      </c>
      <c r="Y87" s="16"/>
      <c r="Z87" s="37">
        <f t="shared" si="2"/>
        <v>0</v>
      </c>
      <c r="AA87" s="45" t="str">
        <f t="shared" si="8"/>
        <v>IV</v>
      </c>
      <c r="AB87" s="43" t="str">
        <f t="shared" si="9"/>
        <v>ACEPTABLE CON SEGUIMIENTO</v>
      </c>
      <c r="AC87" s="51"/>
      <c r="AD87" s="51"/>
      <c r="AE87" s="51"/>
      <c r="AF87" s="51"/>
      <c r="AG87" s="51"/>
      <c r="AH87" s="51"/>
      <c r="AI87" s="51"/>
      <c r="AJ87" s="51"/>
    </row>
    <row r="88" spans="3:41" ht="30" x14ac:dyDescent="0.25">
      <c r="C88" s="59"/>
      <c r="D88" s="60"/>
      <c r="E88" s="56"/>
      <c r="F88" s="56"/>
      <c r="G88" s="61"/>
      <c r="H88" s="50"/>
      <c r="I88" s="51"/>
      <c r="J88" s="51"/>
      <c r="K88" s="51"/>
      <c r="L88" s="51"/>
      <c r="M88" s="51"/>
      <c r="N88" s="51"/>
      <c r="O88" s="51"/>
      <c r="P88" s="51"/>
      <c r="Q88" s="51"/>
      <c r="R88" s="51"/>
      <c r="S88" s="51"/>
      <c r="T88" s="51"/>
      <c r="U88" s="16"/>
      <c r="V88" s="16"/>
      <c r="W88" s="37">
        <f t="shared" si="30"/>
        <v>0</v>
      </c>
      <c r="X88" s="38" t="str">
        <f t="shared" si="31"/>
        <v>BAJO</v>
      </c>
      <c r="Y88" s="16"/>
      <c r="Z88" s="37">
        <f t="shared" si="2"/>
        <v>0</v>
      </c>
      <c r="AA88" s="45" t="str">
        <f t="shared" si="8"/>
        <v>IV</v>
      </c>
      <c r="AB88" s="43" t="str">
        <f t="shared" si="9"/>
        <v>ACEPTABLE CON SEGUIMIENTO</v>
      </c>
      <c r="AC88" s="51"/>
      <c r="AD88" s="51"/>
      <c r="AE88" s="51"/>
      <c r="AF88" s="51"/>
      <c r="AG88" s="51"/>
      <c r="AH88" s="51"/>
      <c r="AI88" s="51"/>
      <c r="AJ88" s="51"/>
    </row>
    <row r="89" spans="3:41" ht="30" x14ac:dyDescent="0.25">
      <c r="C89" s="59"/>
      <c r="D89" s="60"/>
      <c r="E89" s="52"/>
      <c r="F89" s="51"/>
      <c r="G89" s="53"/>
      <c r="H89" s="50"/>
      <c r="I89" s="51"/>
      <c r="J89" s="51"/>
      <c r="K89" s="51"/>
      <c r="L89" s="51"/>
      <c r="M89" s="51"/>
      <c r="N89" s="51"/>
      <c r="O89" s="51"/>
      <c r="P89" s="51"/>
      <c r="Q89" s="51"/>
      <c r="R89" s="51"/>
      <c r="S89" s="51"/>
      <c r="T89" s="51"/>
      <c r="U89" s="16"/>
      <c r="V89" s="16"/>
      <c r="W89" s="37">
        <f t="shared" si="30"/>
        <v>0</v>
      </c>
      <c r="X89" s="38" t="str">
        <f t="shared" si="31"/>
        <v>BAJO</v>
      </c>
      <c r="Y89" s="16"/>
      <c r="Z89" s="37">
        <f t="shared" si="2"/>
        <v>0</v>
      </c>
      <c r="AA89" s="45" t="str">
        <f t="shared" si="8"/>
        <v>IV</v>
      </c>
      <c r="AB89" s="43" t="str">
        <f t="shared" si="9"/>
        <v>ACEPTABLE CON SEGUIMIENTO</v>
      </c>
      <c r="AC89" s="51"/>
      <c r="AD89" s="51"/>
      <c r="AE89" s="51"/>
      <c r="AF89" s="51"/>
      <c r="AG89" s="51"/>
      <c r="AH89" s="51"/>
      <c r="AI89" s="51"/>
      <c r="AJ89" s="51"/>
    </row>
    <row r="90" spans="3:41" ht="30" x14ac:dyDescent="0.25">
      <c r="C90" s="59"/>
      <c r="D90" s="60"/>
      <c r="E90" s="52"/>
      <c r="F90" s="51"/>
      <c r="G90" s="53"/>
      <c r="H90" s="50"/>
      <c r="I90" s="51"/>
      <c r="J90" s="51"/>
      <c r="K90" s="51"/>
      <c r="L90" s="51"/>
      <c r="M90" s="51"/>
      <c r="N90" s="51"/>
      <c r="O90" s="51"/>
      <c r="P90" s="51"/>
      <c r="Q90" s="51"/>
      <c r="R90" s="51"/>
      <c r="S90" s="51"/>
      <c r="T90" s="51"/>
      <c r="U90" s="16"/>
      <c r="V90" s="16"/>
      <c r="W90" s="37">
        <f t="shared" si="30"/>
        <v>0</v>
      </c>
      <c r="X90" s="38" t="str">
        <f t="shared" si="31"/>
        <v>BAJO</v>
      </c>
      <c r="Y90" s="16"/>
      <c r="Z90" s="37">
        <f t="shared" si="2"/>
        <v>0</v>
      </c>
      <c r="AA90" s="45" t="str">
        <f t="shared" si="8"/>
        <v>IV</v>
      </c>
      <c r="AB90" s="43" t="str">
        <f t="shared" si="9"/>
        <v>ACEPTABLE CON SEGUIMIENTO</v>
      </c>
      <c r="AC90" s="51"/>
      <c r="AD90" s="51"/>
      <c r="AE90" s="51"/>
      <c r="AF90" s="51"/>
      <c r="AG90" s="51"/>
      <c r="AH90" s="51"/>
      <c r="AI90" s="51"/>
      <c r="AJ90" s="51"/>
      <c r="AO90" t="s">
        <v>41</v>
      </c>
    </row>
    <row r="91" spans="3:41" ht="30" x14ac:dyDescent="0.25">
      <c r="C91" s="59"/>
      <c r="D91" s="60"/>
      <c r="E91" s="52"/>
      <c r="F91" s="51"/>
      <c r="G91" s="53"/>
      <c r="H91" s="50"/>
      <c r="I91" s="51"/>
      <c r="J91" s="51"/>
      <c r="K91" s="51"/>
      <c r="L91" s="51"/>
      <c r="M91" s="51"/>
      <c r="N91" s="51"/>
      <c r="O91" s="51"/>
      <c r="P91" s="51"/>
      <c r="Q91" s="51"/>
      <c r="R91" s="51"/>
      <c r="S91" s="51"/>
      <c r="T91" s="51"/>
      <c r="U91" s="16"/>
      <c r="V91" s="16"/>
      <c r="W91" s="37">
        <f t="shared" si="30"/>
        <v>0</v>
      </c>
      <c r="X91" s="38" t="str">
        <f t="shared" si="31"/>
        <v>BAJO</v>
      </c>
      <c r="Y91" s="16"/>
      <c r="Z91" s="37">
        <f t="shared" si="2"/>
        <v>0</v>
      </c>
      <c r="AA91" s="45" t="str">
        <f t="shared" si="8"/>
        <v>IV</v>
      </c>
      <c r="AB91" s="43" t="str">
        <f t="shared" si="9"/>
        <v>ACEPTABLE CON SEGUIMIENTO</v>
      </c>
      <c r="AC91" s="51"/>
      <c r="AD91" s="51"/>
      <c r="AE91" s="51"/>
      <c r="AF91" s="51"/>
      <c r="AG91" s="51"/>
      <c r="AH91" s="51"/>
      <c r="AI91" s="51"/>
      <c r="AJ91" s="51"/>
    </row>
    <row r="92" spans="3:41" ht="30" x14ac:dyDescent="0.25">
      <c r="C92" s="59"/>
      <c r="D92" s="60"/>
      <c r="E92" s="56"/>
      <c r="F92" s="54"/>
      <c r="G92" s="55"/>
      <c r="H92" s="50"/>
      <c r="I92" s="51"/>
      <c r="J92" s="51"/>
      <c r="K92" s="51"/>
      <c r="L92" s="51"/>
      <c r="M92" s="51"/>
      <c r="N92" s="51"/>
      <c r="O92" s="51"/>
      <c r="P92" s="51"/>
      <c r="Q92" s="51"/>
      <c r="R92" s="51"/>
      <c r="S92" s="51"/>
      <c r="T92" s="51"/>
      <c r="U92" s="16"/>
      <c r="V92" s="16"/>
      <c r="W92" s="37">
        <f t="shared" si="30"/>
        <v>0</v>
      </c>
      <c r="X92" s="38" t="str">
        <f t="shared" si="31"/>
        <v>BAJO</v>
      </c>
      <c r="Y92" s="16"/>
      <c r="Z92" s="37">
        <f t="shared" si="2"/>
        <v>0</v>
      </c>
      <c r="AA92" s="45" t="str">
        <f t="shared" si="8"/>
        <v>IV</v>
      </c>
      <c r="AB92" s="43" t="str">
        <f t="shared" si="9"/>
        <v>ACEPTABLE CON SEGUIMIENTO</v>
      </c>
      <c r="AC92" s="51"/>
      <c r="AD92" s="51"/>
      <c r="AE92" s="51"/>
      <c r="AF92" s="51"/>
      <c r="AG92" s="51"/>
      <c r="AH92" s="51"/>
      <c r="AI92" s="51"/>
      <c r="AJ92" s="51"/>
      <c r="AO92" t="s">
        <v>43</v>
      </c>
    </row>
    <row r="93" spans="3:41" ht="30" x14ac:dyDescent="0.25">
      <c r="C93" s="59"/>
      <c r="D93" s="60"/>
      <c r="E93" s="56"/>
      <c r="F93" s="54"/>
      <c r="G93" s="55"/>
      <c r="H93" s="50"/>
      <c r="I93" s="51"/>
      <c r="J93" s="51"/>
      <c r="K93" s="51"/>
      <c r="L93" s="51"/>
      <c r="M93" s="51"/>
      <c r="N93" s="51"/>
      <c r="O93" s="51"/>
      <c r="P93" s="51"/>
      <c r="Q93" s="51"/>
      <c r="R93" s="51"/>
      <c r="S93" s="51"/>
      <c r="T93" s="51"/>
      <c r="U93" s="16"/>
      <c r="V93" s="16"/>
      <c r="W93" s="37">
        <f t="shared" si="30"/>
        <v>0</v>
      </c>
      <c r="X93" s="38" t="str">
        <f t="shared" si="31"/>
        <v>BAJO</v>
      </c>
      <c r="Y93" s="16"/>
      <c r="Z93" s="37">
        <f t="shared" si="2"/>
        <v>0</v>
      </c>
      <c r="AA93" s="45" t="str">
        <f t="shared" si="8"/>
        <v>IV</v>
      </c>
      <c r="AB93" s="43" t="str">
        <f t="shared" si="9"/>
        <v>ACEPTABLE CON SEGUIMIENTO</v>
      </c>
      <c r="AC93" s="51"/>
      <c r="AD93" s="51"/>
      <c r="AE93" s="51"/>
      <c r="AF93" s="51"/>
      <c r="AG93" s="51"/>
      <c r="AH93" s="51"/>
      <c r="AI93" s="51"/>
      <c r="AJ93" s="51"/>
    </row>
    <row r="94" spans="3:41" ht="30" x14ac:dyDescent="0.25">
      <c r="C94" s="59"/>
      <c r="D94" s="60"/>
      <c r="E94" s="56"/>
      <c r="F94" s="54"/>
      <c r="G94" s="55"/>
      <c r="H94" s="50"/>
      <c r="I94" s="51"/>
      <c r="J94" s="51"/>
      <c r="K94" s="51"/>
      <c r="L94" s="51"/>
      <c r="M94" s="51"/>
      <c r="N94" s="51"/>
      <c r="O94" s="51"/>
      <c r="P94" s="51"/>
      <c r="Q94" s="51"/>
      <c r="R94" s="51"/>
      <c r="S94" s="51"/>
      <c r="T94" s="51"/>
      <c r="U94" s="16"/>
      <c r="V94" s="16"/>
      <c r="W94" s="37">
        <f t="shared" si="30"/>
        <v>0</v>
      </c>
      <c r="X94" s="38" t="str">
        <f t="shared" si="31"/>
        <v>BAJO</v>
      </c>
      <c r="Y94" s="16"/>
      <c r="Z94" s="37">
        <f t="shared" si="2"/>
        <v>0</v>
      </c>
      <c r="AA94" s="45" t="str">
        <f t="shared" si="8"/>
        <v>IV</v>
      </c>
      <c r="AB94" s="43" t="str">
        <f t="shared" si="9"/>
        <v>ACEPTABLE CON SEGUIMIENTO</v>
      </c>
      <c r="AC94" s="51"/>
      <c r="AD94" s="51"/>
      <c r="AE94" s="51"/>
      <c r="AF94" s="51"/>
      <c r="AG94" s="51"/>
      <c r="AH94" s="51"/>
      <c r="AI94" s="51"/>
      <c r="AJ94" s="51"/>
    </row>
    <row r="95" spans="3:41" ht="30" x14ac:dyDescent="0.25">
      <c r="C95" s="59"/>
      <c r="D95" s="60"/>
      <c r="E95" s="56"/>
      <c r="F95" s="54"/>
      <c r="G95" s="55"/>
      <c r="H95" s="50"/>
      <c r="I95" s="51"/>
      <c r="J95" s="51"/>
      <c r="K95" s="51"/>
      <c r="L95" s="51"/>
      <c r="M95" s="51"/>
      <c r="N95" s="51"/>
      <c r="O95" s="51"/>
      <c r="P95" s="51"/>
      <c r="Q95" s="51"/>
      <c r="R95" s="51"/>
      <c r="S95" s="51"/>
      <c r="T95" s="51"/>
      <c r="U95" s="16"/>
      <c r="V95" s="16"/>
      <c r="W95" s="37">
        <f t="shared" si="30"/>
        <v>0</v>
      </c>
      <c r="X95" s="38" t="str">
        <f t="shared" si="31"/>
        <v>BAJO</v>
      </c>
      <c r="Y95" s="16"/>
      <c r="Z95" s="37">
        <f t="shared" si="2"/>
        <v>0</v>
      </c>
      <c r="AA95" s="45" t="str">
        <f t="shared" si="8"/>
        <v>IV</v>
      </c>
      <c r="AB95" s="43" t="str">
        <f t="shared" si="9"/>
        <v>ACEPTABLE CON SEGUIMIENTO</v>
      </c>
      <c r="AC95" s="51"/>
      <c r="AD95" s="51"/>
      <c r="AE95" s="51"/>
      <c r="AF95" s="51"/>
      <c r="AG95" s="51"/>
      <c r="AH95" s="51"/>
      <c r="AI95" s="51"/>
      <c r="AJ95" s="51"/>
    </row>
    <row r="96" spans="3:41" ht="30" x14ac:dyDescent="0.25">
      <c r="C96" s="59"/>
      <c r="D96" s="60"/>
      <c r="E96" s="56"/>
      <c r="F96" s="56"/>
      <c r="G96" s="61"/>
      <c r="H96" s="50"/>
      <c r="I96" s="51"/>
      <c r="J96" s="51"/>
      <c r="K96" s="51"/>
      <c r="L96" s="51"/>
      <c r="M96" s="51"/>
      <c r="N96" s="51"/>
      <c r="O96" s="51"/>
      <c r="P96" s="51"/>
      <c r="Q96" s="51"/>
      <c r="R96" s="51"/>
      <c r="S96" s="51"/>
      <c r="T96" s="51"/>
      <c r="U96" s="16"/>
      <c r="V96" s="16"/>
      <c r="W96" s="37">
        <f t="shared" si="30"/>
        <v>0</v>
      </c>
      <c r="X96" s="38" t="str">
        <f t="shared" si="31"/>
        <v>BAJO</v>
      </c>
      <c r="Y96" s="16"/>
      <c r="Z96" s="37">
        <f t="shared" si="2"/>
        <v>0</v>
      </c>
      <c r="AA96" s="45" t="str">
        <f t="shared" si="8"/>
        <v>IV</v>
      </c>
      <c r="AB96" s="43" t="str">
        <f t="shared" si="9"/>
        <v>ACEPTABLE CON SEGUIMIENTO</v>
      </c>
      <c r="AC96" s="51"/>
      <c r="AD96" s="51"/>
      <c r="AE96" s="51"/>
      <c r="AF96" s="51"/>
      <c r="AG96" s="51"/>
      <c r="AH96" s="51"/>
      <c r="AI96" s="51"/>
      <c r="AJ96" s="51"/>
    </row>
    <row r="97" spans="3:36" ht="30" x14ac:dyDescent="0.25">
      <c r="C97" s="59"/>
      <c r="D97" s="60"/>
      <c r="E97" s="56"/>
      <c r="F97" s="56"/>
      <c r="G97" s="61"/>
      <c r="H97" s="50"/>
      <c r="I97" s="51"/>
      <c r="J97" s="51"/>
      <c r="K97" s="51"/>
      <c r="L97" s="51"/>
      <c r="M97" s="51"/>
      <c r="N97" s="51"/>
      <c r="O97" s="51"/>
      <c r="P97" s="51"/>
      <c r="Q97" s="51"/>
      <c r="R97" s="51"/>
      <c r="S97" s="51"/>
      <c r="T97" s="51"/>
      <c r="U97" s="16"/>
      <c r="V97" s="16"/>
      <c r="W97" s="37">
        <f t="shared" si="30"/>
        <v>0</v>
      </c>
      <c r="X97" s="38" t="str">
        <f t="shared" si="31"/>
        <v>BAJO</v>
      </c>
      <c r="Y97" s="16"/>
      <c r="Z97" s="37">
        <f t="shared" si="2"/>
        <v>0</v>
      </c>
      <c r="AA97" s="45" t="str">
        <f t="shared" si="8"/>
        <v>IV</v>
      </c>
      <c r="AB97" s="43" t="str">
        <f t="shared" si="9"/>
        <v>ACEPTABLE CON SEGUIMIENTO</v>
      </c>
      <c r="AC97" s="51"/>
      <c r="AD97" s="51"/>
      <c r="AE97" s="51"/>
      <c r="AF97" s="51"/>
      <c r="AG97" s="51"/>
      <c r="AH97" s="51"/>
      <c r="AI97" s="51"/>
      <c r="AJ97" s="51"/>
    </row>
    <row r="98" spans="3:36" ht="30" x14ac:dyDescent="0.25">
      <c r="C98" s="59"/>
      <c r="D98" s="60"/>
      <c r="E98" s="52"/>
      <c r="F98" s="51"/>
      <c r="G98" s="53"/>
      <c r="H98" s="50"/>
      <c r="I98" s="51"/>
      <c r="J98" s="51"/>
      <c r="K98" s="51"/>
      <c r="L98" s="51"/>
      <c r="M98" s="51"/>
      <c r="N98" s="51"/>
      <c r="O98" s="51"/>
      <c r="P98" s="51"/>
      <c r="Q98" s="51"/>
      <c r="R98" s="51"/>
      <c r="S98" s="51"/>
      <c r="T98" s="51"/>
      <c r="U98" s="16"/>
      <c r="V98" s="16"/>
      <c r="W98" s="37">
        <f t="shared" si="30"/>
        <v>0</v>
      </c>
      <c r="X98" s="38" t="str">
        <f t="shared" si="31"/>
        <v>BAJO</v>
      </c>
      <c r="Y98" s="16"/>
      <c r="Z98" s="37">
        <f t="shared" ref="Z98:Z124" si="32">+W98*Y98</f>
        <v>0</v>
      </c>
      <c r="AA98" s="45" t="str">
        <f t="shared" si="8"/>
        <v>IV</v>
      </c>
      <c r="AB98" s="43" t="str">
        <f t="shared" si="9"/>
        <v>ACEPTABLE CON SEGUIMIENTO</v>
      </c>
      <c r="AC98" s="51"/>
      <c r="AD98" s="51"/>
      <c r="AE98" s="51"/>
      <c r="AF98" s="51"/>
      <c r="AG98" s="51"/>
      <c r="AH98" s="51"/>
      <c r="AI98" s="51"/>
      <c r="AJ98" s="51"/>
    </row>
    <row r="99" spans="3:36" ht="30" x14ac:dyDescent="0.25">
      <c r="C99" s="59"/>
      <c r="D99" s="60"/>
      <c r="E99" s="52"/>
      <c r="F99" s="51"/>
      <c r="G99" s="53"/>
      <c r="H99" s="50"/>
      <c r="I99" s="51"/>
      <c r="J99" s="51"/>
      <c r="K99" s="51"/>
      <c r="L99" s="51"/>
      <c r="M99" s="51"/>
      <c r="N99" s="51"/>
      <c r="O99" s="51"/>
      <c r="P99" s="51"/>
      <c r="Q99" s="51"/>
      <c r="R99" s="51"/>
      <c r="S99" s="51"/>
      <c r="T99" s="51"/>
      <c r="U99" s="16"/>
      <c r="V99" s="16"/>
      <c r="W99" s="37">
        <f t="shared" si="30"/>
        <v>0</v>
      </c>
      <c r="X99" s="38" t="str">
        <f t="shared" si="31"/>
        <v>BAJO</v>
      </c>
      <c r="Y99" s="16"/>
      <c r="Z99" s="37">
        <f t="shared" si="32"/>
        <v>0</v>
      </c>
      <c r="AA99" s="45" t="str">
        <f t="shared" ref="AA99:AA124" si="33">IF(AND(Z99&gt;=0,Z99&lt;=20),"IV",IF(AND(Z99&gt;=21,Z99&lt;=120),"III",IF(AND(Z99&gt;=121,Z99&lt;=500),"II",IF(AND(Z99&gt;=501,Z99&lt;=4000),"I",""))))</f>
        <v>IV</v>
      </c>
      <c r="AB99" s="43" t="str">
        <f t="shared" ref="AB99:AB124" si="34">IF(AA99="IV","ACEPTABLE CON SEGUIMIENTO",IF(AA99="III","MEJORAR SI ES POSIBLE",IF(AA99="II","ACEPTABLE CON CONTROL ESPECIFICO",IF(AA99="I","NO ACEPTABLE",""))))</f>
        <v>ACEPTABLE CON SEGUIMIENTO</v>
      </c>
      <c r="AC99" s="51"/>
      <c r="AD99" s="51"/>
      <c r="AE99" s="51"/>
      <c r="AF99" s="51"/>
      <c r="AG99" s="51"/>
      <c r="AH99" s="51"/>
      <c r="AI99" s="51"/>
      <c r="AJ99" s="51"/>
    </row>
    <row r="100" spans="3:36" ht="30" x14ac:dyDescent="0.25">
      <c r="C100" s="59"/>
      <c r="D100" s="60"/>
      <c r="E100" s="52"/>
      <c r="F100" s="51"/>
      <c r="G100" s="53"/>
      <c r="H100" s="50"/>
      <c r="I100" s="51"/>
      <c r="J100" s="51"/>
      <c r="K100" s="51"/>
      <c r="L100" s="51"/>
      <c r="M100" s="51"/>
      <c r="N100" s="51"/>
      <c r="O100" s="51"/>
      <c r="P100" s="51"/>
      <c r="Q100" s="51"/>
      <c r="R100" s="51"/>
      <c r="S100" s="51"/>
      <c r="T100" s="51"/>
      <c r="U100" s="16"/>
      <c r="V100" s="16"/>
      <c r="W100" s="37">
        <f t="shared" si="30"/>
        <v>0</v>
      </c>
      <c r="X100" s="38" t="str">
        <f t="shared" si="31"/>
        <v>BAJO</v>
      </c>
      <c r="Y100" s="16"/>
      <c r="Z100" s="37">
        <f t="shared" si="32"/>
        <v>0</v>
      </c>
      <c r="AA100" s="45" t="str">
        <f t="shared" si="33"/>
        <v>IV</v>
      </c>
      <c r="AB100" s="43" t="str">
        <f t="shared" si="34"/>
        <v>ACEPTABLE CON SEGUIMIENTO</v>
      </c>
      <c r="AC100" s="51"/>
      <c r="AD100" s="51"/>
      <c r="AE100" s="51"/>
      <c r="AF100" s="51"/>
      <c r="AG100" s="51"/>
      <c r="AH100" s="51"/>
      <c r="AI100" s="51"/>
      <c r="AJ100" s="51"/>
    </row>
    <row r="101" spans="3:36" ht="30" x14ac:dyDescent="0.25">
      <c r="C101" s="59"/>
      <c r="D101" s="60"/>
      <c r="E101" s="56"/>
      <c r="F101" s="54"/>
      <c r="G101" s="55"/>
      <c r="H101" s="50"/>
      <c r="I101" s="51"/>
      <c r="J101" s="51"/>
      <c r="K101" s="51"/>
      <c r="L101" s="51"/>
      <c r="M101" s="51"/>
      <c r="N101" s="51"/>
      <c r="O101" s="51"/>
      <c r="P101" s="51"/>
      <c r="Q101" s="51"/>
      <c r="R101" s="51"/>
      <c r="S101" s="51"/>
      <c r="T101" s="51"/>
      <c r="U101" s="16"/>
      <c r="V101" s="16"/>
      <c r="W101" s="37">
        <f t="shared" si="30"/>
        <v>0</v>
      </c>
      <c r="X101" s="38" t="str">
        <f t="shared" si="31"/>
        <v>BAJO</v>
      </c>
      <c r="Y101" s="16"/>
      <c r="Z101" s="37">
        <f t="shared" si="32"/>
        <v>0</v>
      </c>
      <c r="AA101" s="45" t="str">
        <f t="shared" si="33"/>
        <v>IV</v>
      </c>
      <c r="AB101" s="43" t="str">
        <f t="shared" si="34"/>
        <v>ACEPTABLE CON SEGUIMIENTO</v>
      </c>
      <c r="AC101" s="51"/>
      <c r="AD101" s="51"/>
      <c r="AE101" s="51"/>
      <c r="AF101" s="51"/>
      <c r="AG101" s="51"/>
      <c r="AH101" s="51"/>
      <c r="AI101" s="51"/>
      <c r="AJ101" s="51"/>
    </row>
    <row r="102" spans="3:36" ht="30" x14ac:dyDescent="0.25">
      <c r="C102" s="59"/>
      <c r="D102" s="60"/>
      <c r="E102" s="56"/>
      <c r="F102" s="54"/>
      <c r="G102" s="55"/>
      <c r="H102" s="50"/>
      <c r="I102" s="51"/>
      <c r="J102" s="51"/>
      <c r="K102" s="51"/>
      <c r="L102" s="51"/>
      <c r="M102" s="51"/>
      <c r="N102" s="51"/>
      <c r="O102" s="51"/>
      <c r="P102" s="51"/>
      <c r="Q102" s="51"/>
      <c r="R102" s="51"/>
      <c r="S102" s="51"/>
      <c r="T102" s="51"/>
      <c r="U102" s="16"/>
      <c r="V102" s="16"/>
      <c r="W102" s="37">
        <f t="shared" si="30"/>
        <v>0</v>
      </c>
      <c r="X102" s="38" t="str">
        <f t="shared" si="31"/>
        <v>BAJO</v>
      </c>
      <c r="Y102" s="16"/>
      <c r="Z102" s="37">
        <f t="shared" si="32"/>
        <v>0</v>
      </c>
      <c r="AA102" s="45" t="str">
        <f t="shared" si="33"/>
        <v>IV</v>
      </c>
      <c r="AB102" s="43" t="str">
        <f t="shared" si="34"/>
        <v>ACEPTABLE CON SEGUIMIENTO</v>
      </c>
      <c r="AC102" s="51"/>
      <c r="AD102" s="51"/>
      <c r="AE102" s="51"/>
      <c r="AF102" s="51"/>
      <c r="AG102" s="51"/>
      <c r="AH102" s="51"/>
      <c r="AI102" s="51"/>
      <c r="AJ102" s="51"/>
    </row>
    <row r="103" spans="3:36" ht="30" x14ac:dyDescent="0.25">
      <c r="C103" s="59"/>
      <c r="D103" s="60"/>
      <c r="E103" s="56"/>
      <c r="F103" s="54"/>
      <c r="G103" s="55"/>
      <c r="H103" s="50"/>
      <c r="I103" s="51"/>
      <c r="J103" s="51"/>
      <c r="K103" s="51"/>
      <c r="L103" s="51"/>
      <c r="M103" s="51"/>
      <c r="N103" s="51"/>
      <c r="O103" s="51"/>
      <c r="P103" s="51"/>
      <c r="Q103" s="51"/>
      <c r="R103" s="51"/>
      <c r="S103" s="51"/>
      <c r="T103" s="51"/>
      <c r="U103" s="16"/>
      <c r="V103" s="16"/>
      <c r="W103" s="37">
        <f t="shared" si="30"/>
        <v>0</v>
      </c>
      <c r="X103" s="38" t="str">
        <f t="shared" si="31"/>
        <v>BAJO</v>
      </c>
      <c r="Y103" s="16"/>
      <c r="Z103" s="37">
        <f t="shared" si="32"/>
        <v>0</v>
      </c>
      <c r="AA103" s="45" t="str">
        <f t="shared" si="33"/>
        <v>IV</v>
      </c>
      <c r="AB103" s="43" t="str">
        <f t="shared" si="34"/>
        <v>ACEPTABLE CON SEGUIMIENTO</v>
      </c>
      <c r="AC103" s="51"/>
      <c r="AD103" s="51"/>
      <c r="AE103" s="51"/>
      <c r="AF103" s="51"/>
      <c r="AG103" s="51"/>
      <c r="AH103" s="51"/>
      <c r="AI103" s="51"/>
      <c r="AJ103" s="51"/>
    </row>
    <row r="104" spans="3:36" ht="30" x14ac:dyDescent="0.25">
      <c r="C104" s="59"/>
      <c r="D104" s="60"/>
      <c r="E104" s="56"/>
      <c r="F104" s="54"/>
      <c r="G104" s="55"/>
      <c r="H104" s="50"/>
      <c r="I104" s="51"/>
      <c r="J104" s="51"/>
      <c r="K104" s="51"/>
      <c r="L104" s="51"/>
      <c r="M104" s="51"/>
      <c r="N104" s="51"/>
      <c r="O104" s="51"/>
      <c r="P104" s="51"/>
      <c r="Q104" s="51"/>
      <c r="R104" s="51"/>
      <c r="S104" s="51"/>
      <c r="T104" s="51"/>
      <c r="U104" s="16"/>
      <c r="V104" s="16"/>
      <c r="W104" s="37">
        <f t="shared" si="30"/>
        <v>0</v>
      </c>
      <c r="X104" s="38" t="str">
        <f t="shared" si="31"/>
        <v>BAJO</v>
      </c>
      <c r="Y104" s="16"/>
      <c r="Z104" s="37">
        <f t="shared" si="32"/>
        <v>0</v>
      </c>
      <c r="AA104" s="45" t="str">
        <f t="shared" si="33"/>
        <v>IV</v>
      </c>
      <c r="AB104" s="43" t="str">
        <f t="shared" si="34"/>
        <v>ACEPTABLE CON SEGUIMIENTO</v>
      </c>
      <c r="AC104" s="51"/>
      <c r="AD104" s="51"/>
      <c r="AE104" s="51"/>
      <c r="AF104" s="51"/>
      <c r="AG104" s="51"/>
      <c r="AH104" s="51"/>
      <c r="AI104" s="51"/>
      <c r="AJ104" s="51"/>
    </row>
    <row r="105" spans="3:36" ht="30" x14ac:dyDescent="0.25">
      <c r="C105" s="59"/>
      <c r="D105" s="60"/>
      <c r="E105" s="56"/>
      <c r="F105" s="56"/>
      <c r="G105" s="61"/>
      <c r="H105" s="50"/>
      <c r="I105" s="51"/>
      <c r="J105" s="51"/>
      <c r="K105" s="51"/>
      <c r="L105" s="51"/>
      <c r="M105" s="51"/>
      <c r="N105" s="51"/>
      <c r="O105" s="51"/>
      <c r="P105" s="51"/>
      <c r="Q105" s="51"/>
      <c r="R105" s="51"/>
      <c r="S105" s="51"/>
      <c r="T105" s="51"/>
      <c r="U105" s="16"/>
      <c r="V105" s="16"/>
      <c r="W105" s="37">
        <f t="shared" si="30"/>
        <v>0</v>
      </c>
      <c r="X105" s="38" t="str">
        <f t="shared" si="31"/>
        <v>BAJO</v>
      </c>
      <c r="Y105" s="16"/>
      <c r="Z105" s="37">
        <f t="shared" si="32"/>
        <v>0</v>
      </c>
      <c r="AA105" s="45" t="str">
        <f t="shared" si="33"/>
        <v>IV</v>
      </c>
      <c r="AB105" s="43" t="str">
        <f t="shared" si="34"/>
        <v>ACEPTABLE CON SEGUIMIENTO</v>
      </c>
      <c r="AC105" s="51"/>
      <c r="AD105" s="51"/>
      <c r="AE105" s="51"/>
      <c r="AF105" s="51"/>
      <c r="AG105" s="51"/>
      <c r="AH105" s="51"/>
      <c r="AI105" s="51"/>
      <c r="AJ105" s="51"/>
    </row>
    <row r="106" spans="3:36" ht="30" x14ac:dyDescent="0.25">
      <c r="C106" s="59"/>
      <c r="D106" s="60"/>
      <c r="E106" s="56"/>
      <c r="F106" s="56"/>
      <c r="G106" s="61"/>
      <c r="H106" s="50"/>
      <c r="I106" s="51"/>
      <c r="J106" s="51"/>
      <c r="K106" s="51"/>
      <c r="L106" s="51"/>
      <c r="M106" s="51"/>
      <c r="N106" s="51"/>
      <c r="O106" s="51"/>
      <c r="P106" s="51"/>
      <c r="Q106" s="51"/>
      <c r="R106" s="51"/>
      <c r="S106" s="51"/>
      <c r="T106" s="51"/>
      <c r="U106" s="16"/>
      <c r="V106" s="16"/>
      <c r="W106" s="37">
        <f t="shared" si="30"/>
        <v>0</v>
      </c>
      <c r="X106" s="38" t="str">
        <f t="shared" si="31"/>
        <v>BAJO</v>
      </c>
      <c r="Y106" s="16"/>
      <c r="Z106" s="37">
        <f t="shared" si="32"/>
        <v>0</v>
      </c>
      <c r="AA106" s="45" t="str">
        <f t="shared" si="33"/>
        <v>IV</v>
      </c>
      <c r="AB106" s="43" t="str">
        <f t="shared" si="34"/>
        <v>ACEPTABLE CON SEGUIMIENTO</v>
      </c>
      <c r="AC106" s="51"/>
      <c r="AD106" s="51"/>
      <c r="AE106" s="51"/>
      <c r="AF106" s="51"/>
      <c r="AG106" s="51"/>
      <c r="AH106" s="51"/>
      <c r="AI106" s="51"/>
      <c r="AJ106" s="51"/>
    </row>
    <row r="107" spans="3:36" ht="30" x14ac:dyDescent="0.25">
      <c r="C107" s="59"/>
      <c r="D107" s="60"/>
      <c r="E107" s="52"/>
      <c r="F107" s="51"/>
      <c r="G107" s="53"/>
      <c r="H107" s="50"/>
      <c r="I107" s="51"/>
      <c r="J107" s="51"/>
      <c r="K107" s="51"/>
      <c r="L107" s="51"/>
      <c r="M107" s="51"/>
      <c r="N107" s="51"/>
      <c r="O107" s="51"/>
      <c r="P107" s="51"/>
      <c r="Q107" s="51"/>
      <c r="R107" s="51"/>
      <c r="S107" s="51"/>
      <c r="T107" s="51"/>
      <c r="U107" s="16"/>
      <c r="V107" s="16"/>
      <c r="W107" s="37">
        <f t="shared" si="30"/>
        <v>0</v>
      </c>
      <c r="X107" s="38" t="str">
        <f t="shared" si="31"/>
        <v>BAJO</v>
      </c>
      <c r="Y107" s="16"/>
      <c r="Z107" s="37">
        <f t="shared" si="32"/>
        <v>0</v>
      </c>
      <c r="AA107" s="45" t="str">
        <f t="shared" si="33"/>
        <v>IV</v>
      </c>
      <c r="AB107" s="43" t="str">
        <f t="shared" si="34"/>
        <v>ACEPTABLE CON SEGUIMIENTO</v>
      </c>
      <c r="AC107" s="51"/>
      <c r="AD107" s="51"/>
      <c r="AE107" s="51"/>
      <c r="AF107" s="51"/>
      <c r="AG107" s="51"/>
      <c r="AH107" s="51"/>
      <c r="AI107" s="51"/>
      <c r="AJ107" s="51"/>
    </row>
    <row r="108" spans="3:36" ht="30" x14ac:dyDescent="0.25">
      <c r="C108" s="59"/>
      <c r="D108" s="60"/>
      <c r="E108" s="52"/>
      <c r="F108" s="51"/>
      <c r="G108" s="53"/>
      <c r="H108" s="50"/>
      <c r="I108" s="51"/>
      <c r="J108" s="51"/>
      <c r="K108" s="51"/>
      <c r="L108" s="51"/>
      <c r="M108" s="51"/>
      <c r="N108" s="51"/>
      <c r="O108" s="51"/>
      <c r="P108" s="51"/>
      <c r="Q108" s="51"/>
      <c r="R108" s="51"/>
      <c r="S108" s="51"/>
      <c r="T108" s="51"/>
      <c r="U108" s="16"/>
      <c r="V108" s="16"/>
      <c r="W108" s="37">
        <f t="shared" si="30"/>
        <v>0</v>
      </c>
      <c r="X108" s="38" t="str">
        <f t="shared" si="31"/>
        <v>BAJO</v>
      </c>
      <c r="Y108" s="16"/>
      <c r="Z108" s="37">
        <f t="shared" si="32"/>
        <v>0</v>
      </c>
      <c r="AA108" s="45" t="str">
        <f t="shared" si="33"/>
        <v>IV</v>
      </c>
      <c r="AB108" s="43" t="str">
        <f t="shared" si="34"/>
        <v>ACEPTABLE CON SEGUIMIENTO</v>
      </c>
      <c r="AC108" s="51"/>
      <c r="AD108" s="51"/>
      <c r="AE108" s="51"/>
      <c r="AF108" s="51"/>
      <c r="AG108" s="51"/>
      <c r="AH108" s="51"/>
      <c r="AI108" s="51"/>
      <c r="AJ108" s="51"/>
    </row>
    <row r="109" spans="3:36" ht="30" x14ac:dyDescent="0.25">
      <c r="C109" s="59"/>
      <c r="D109" s="60"/>
      <c r="E109" s="52"/>
      <c r="F109" s="51"/>
      <c r="G109" s="53"/>
      <c r="H109" s="50"/>
      <c r="I109" s="51"/>
      <c r="J109" s="51"/>
      <c r="K109" s="51"/>
      <c r="L109" s="51"/>
      <c r="M109" s="51"/>
      <c r="N109" s="51"/>
      <c r="O109" s="51"/>
      <c r="P109" s="51"/>
      <c r="Q109" s="51"/>
      <c r="R109" s="51"/>
      <c r="S109" s="51"/>
      <c r="T109" s="51"/>
      <c r="U109" s="16"/>
      <c r="V109" s="16"/>
      <c r="W109" s="37">
        <f t="shared" si="30"/>
        <v>0</v>
      </c>
      <c r="X109" s="38" t="str">
        <f t="shared" si="31"/>
        <v>BAJO</v>
      </c>
      <c r="Y109" s="16"/>
      <c r="Z109" s="37">
        <f t="shared" si="32"/>
        <v>0</v>
      </c>
      <c r="AA109" s="45" t="str">
        <f t="shared" si="33"/>
        <v>IV</v>
      </c>
      <c r="AB109" s="43" t="str">
        <f t="shared" si="34"/>
        <v>ACEPTABLE CON SEGUIMIENTO</v>
      </c>
      <c r="AC109" s="51"/>
      <c r="AD109" s="51"/>
      <c r="AE109" s="51"/>
      <c r="AF109" s="51"/>
      <c r="AG109" s="51"/>
      <c r="AH109" s="51"/>
      <c r="AI109" s="51"/>
      <c r="AJ109" s="51"/>
    </row>
    <row r="110" spans="3:36" ht="30" x14ac:dyDescent="0.25">
      <c r="C110" s="7"/>
      <c r="D110" s="6"/>
      <c r="E110" s="6"/>
      <c r="F110" s="6"/>
      <c r="G110" s="4"/>
      <c r="H110" s="35"/>
      <c r="I110" s="16"/>
      <c r="J110" s="16"/>
      <c r="K110" s="46"/>
      <c r="L110" s="46"/>
      <c r="M110" s="46"/>
      <c r="N110" s="46"/>
      <c r="O110" s="46"/>
      <c r="P110" s="46"/>
      <c r="Q110" s="46"/>
      <c r="R110" s="46"/>
      <c r="S110" s="46"/>
      <c r="T110" s="46"/>
      <c r="U110" s="46"/>
      <c r="V110" s="46"/>
      <c r="W110" s="5">
        <f t="shared" si="30"/>
        <v>0</v>
      </c>
      <c r="X110" s="3" t="str">
        <f t="shared" si="31"/>
        <v>BAJO</v>
      </c>
      <c r="Y110" s="46"/>
      <c r="Z110" s="37">
        <f t="shared" si="32"/>
        <v>0</v>
      </c>
      <c r="AA110" s="45" t="str">
        <f t="shared" si="33"/>
        <v>IV</v>
      </c>
      <c r="AB110" s="43" t="str">
        <f t="shared" si="34"/>
        <v>ACEPTABLE CON SEGUIMIENTO</v>
      </c>
      <c r="AC110" s="57"/>
      <c r="AD110" s="57"/>
      <c r="AE110" s="57"/>
      <c r="AF110" s="57"/>
      <c r="AG110" s="57"/>
      <c r="AH110" s="57"/>
      <c r="AI110" s="51"/>
      <c r="AJ110" s="51"/>
    </row>
    <row r="111" spans="3:36" ht="30" x14ac:dyDescent="0.25">
      <c r="C111" s="7"/>
      <c r="D111" s="6"/>
      <c r="E111" s="6"/>
      <c r="F111" s="6"/>
      <c r="G111" s="4"/>
      <c r="H111" s="35"/>
      <c r="I111" s="16"/>
      <c r="J111" s="16"/>
      <c r="K111" s="46"/>
      <c r="L111" s="46"/>
      <c r="M111" s="46"/>
      <c r="N111" s="46"/>
      <c r="O111" s="46"/>
      <c r="P111" s="46"/>
      <c r="Q111" s="46"/>
      <c r="R111" s="46"/>
      <c r="S111" s="46"/>
      <c r="T111" s="46"/>
      <c r="U111" s="46"/>
      <c r="V111" s="46"/>
      <c r="W111" s="5">
        <f t="shared" si="30"/>
        <v>0</v>
      </c>
      <c r="X111" s="3" t="str">
        <f t="shared" si="31"/>
        <v>BAJO</v>
      </c>
      <c r="Y111" s="46"/>
      <c r="Z111" s="37">
        <f t="shared" si="32"/>
        <v>0</v>
      </c>
      <c r="AA111" s="45" t="str">
        <f t="shared" si="33"/>
        <v>IV</v>
      </c>
      <c r="AB111" s="43" t="str">
        <f t="shared" si="34"/>
        <v>ACEPTABLE CON SEGUIMIENTO</v>
      </c>
      <c r="AC111" s="57"/>
      <c r="AD111" s="57"/>
      <c r="AE111" s="57"/>
      <c r="AF111" s="57"/>
      <c r="AG111" s="57"/>
      <c r="AH111" s="57"/>
      <c r="AI111" s="51"/>
      <c r="AJ111" s="51"/>
    </row>
    <row r="112" spans="3:36" ht="30" x14ac:dyDescent="0.25">
      <c r="C112" s="7"/>
      <c r="D112" s="6"/>
      <c r="E112" s="6"/>
      <c r="F112" s="6"/>
      <c r="G112" s="4"/>
      <c r="H112" s="35"/>
      <c r="I112" s="16"/>
      <c r="J112" s="16"/>
      <c r="K112" s="46"/>
      <c r="L112" s="46"/>
      <c r="M112" s="46"/>
      <c r="N112" s="46"/>
      <c r="O112" s="46"/>
      <c r="P112" s="46"/>
      <c r="Q112" s="46"/>
      <c r="R112" s="46"/>
      <c r="S112" s="46"/>
      <c r="T112" s="46"/>
      <c r="U112" s="46"/>
      <c r="V112" s="46"/>
      <c r="W112" s="5">
        <f t="shared" si="30"/>
        <v>0</v>
      </c>
      <c r="X112" s="3" t="str">
        <f t="shared" si="31"/>
        <v>BAJO</v>
      </c>
      <c r="Y112" s="46"/>
      <c r="Z112" s="37">
        <f t="shared" si="32"/>
        <v>0</v>
      </c>
      <c r="AA112" s="45" t="str">
        <f t="shared" si="33"/>
        <v>IV</v>
      </c>
      <c r="AB112" s="43" t="str">
        <f t="shared" si="34"/>
        <v>ACEPTABLE CON SEGUIMIENTO</v>
      </c>
      <c r="AC112" s="57"/>
      <c r="AD112" s="57"/>
      <c r="AE112" s="57"/>
      <c r="AF112" s="57"/>
      <c r="AG112" s="57"/>
      <c r="AH112" s="57"/>
      <c r="AI112" s="51"/>
      <c r="AJ112" s="51"/>
    </row>
    <row r="113" spans="3:41" ht="30" x14ac:dyDescent="0.25">
      <c r="C113" s="7"/>
      <c r="D113" s="6"/>
      <c r="E113" s="6"/>
      <c r="F113" s="6"/>
      <c r="G113" s="4"/>
      <c r="H113" s="35"/>
      <c r="I113" s="16"/>
      <c r="J113" s="16"/>
      <c r="K113" s="46"/>
      <c r="L113" s="46"/>
      <c r="M113" s="46"/>
      <c r="N113" s="46"/>
      <c r="O113" s="46"/>
      <c r="P113" s="46"/>
      <c r="Q113" s="46"/>
      <c r="R113" s="46"/>
      <c r="S113" s="46"/>
      <c r="T113" s="46"/>
      <c r="U113" s="46"/>
      <c r="V113" s="46"/>
      <c r="W113" s="5">
        <f t="shared" si="30"/>
        <v>0</v>
      </c>
      <c r="X113" s="3" t="str">
        <f t="shared" si="31"/>
        <v>BAJO</v>
      </c>
      <c r="Y113" s="46"/>
      <c r="Z113" s="37">
        <f t="shared" si="32"/>
        <v>0</v>
      </c>
      <c r="AA113" s="45" t="str">
        <f t="shared" si="33"/>
        <v>IV</v>
      </c>
      <c r="AB113" s="43" t="str">
        <f t="shared" si="34"/>
        <v>ACEPTABLE CON SEGUIMIENTO</v>
      </c>
      <c r="AC113" s="57"/>
      <c r="AD113" s="57"/>
      <c r="AE113" s="57"/>
      <c r="AF113" s="57"/>
      <c r="AG113" s="57"/>
      <c r="AH113" s="57"/>
      <c r="AI113" s="51"/>
      <c r="AJ113" s="51"/>
    </row>
    <row r="114" spans="3:41" ht="30" x14ac:dyDescent="0.25">
      <c r="C114" s="7"/>
      <c r="D114" s="6"/>
      <c r="E114" s="6"/>
      <c r="F114" s="6"/>
      <c r="G114" s="4"/>
      <c r="H114" s="35"/>
      <c r="I114" s="16"/>
      <c r="J114" s="16"/>
      <c r="K114" s="46"/>
      <c r="L114" s="46"/>
      <c r="M114" s="46"/>
      <c r="N114" s="46"/>
      <c r="O114" s="46"/>
      <c r="P114" s="46"/>
      <c r="Q114" s="46"/>
      <c r="R114" s="46"/>
      <c r="S114" s="46"/>
      <c r="T114" s="46"/>
      <c r="U114" s="46"/>
      <c r="V114" s="46"/>
      <c r="W114" s="5">
        <f t="shared" si="30"/>
        <v>0</v>
      </c>
      <c r="X114" s="3" t="str">
        <f t="shared" si="31"/>
        <v>BAJO</v>
      </c>
      <c r="Y114" s="46"/>
      <c r="Z114" s="37">
        <f t="shared" si="32"/>
        <v>0</v>
      </c>
      <c r="AA114" s="45" t="str">
        <f t="shared" si="33"/>
        <v>IV</v>
      </c>
      <c r="AB114" s="43" t="str">
        <f t="shared" si="34"/>
        <v>ACEPTABLE CON SEGUIMIENTO</v>
      </c>
      <c r="AC114" s="57"/>
      <c r="AD114" s="57"/>
      <c r="AE114" s="57"/>
      <c r="AF114" s="57"/>
      <c r="AG114" s="57"/>
      <c r="AH114" s="57"/>
      <c r="AI114" s="51"/>
      <c r="AJ114" s="51"/>
    </row>
    <row r="115" spans="3:41" ht="30" x14ac:dyDescent="0.25">
      <c r="C115" s="7"/>
      <c r="D115" s="6"/>
      <c r="E115" s="6"/>
      <c r="F115" s="6"/>
      <c r="G115" s="4"/>
      <c r="H115" s="35"/>
      <c r="I115" s="16"/>
      <c r="J115" s="16"/>
      <c r="K115" s="46"/>
      <c r="L115" s="46"/>
      <c r="M115" s="46"/>
      <c r="N115" s="46"/>
      <c r="O115" s="46"/>
      <c r="P115" s="46"/>
      <c r="Q115" s="46"/>
      <c r="R115" s="46"/>
      <c r="S115" s="46"/>
      <c r="T115" s="46"/>
      <c r="U115" s="46"/>
      <c r="V115" s="46"/>
      <c r="W115" s="5">
        <f t="shared" si="30"/>
        <v>0</v>
      </c>
      <c r="X115" s="3" t="str">
        <f t="shared" si="31"/>
        <v>BAJO</v>
      </c>
      <c r="Y115" s="46"/>
      <c r="Z115" s="37">
        <f t="shared" si="32"/>
        <v>0</v>
      </c>
      <c r="AA115" s="45" t="str">
        <f t="shared" si="33"/>
        <v>IV</v>
      </c>
      <c r="AB115" s="43" t="str">
        <f t="shared" si="34"/>
        <v>ACEPTABLE CON SEGUIMIENTO</v>
      </c>
      <c r="AC115" s="57"/>
      <c r="AD115" s="57"/>
      <c r="AE115" s="57"/>
      <c r="AF115" s="57"/>
      <c r="AG115" s="57"/>
      <c r="AH115" s="57"/>
      <c r="AI115" s="51"/>
      <c r="AJ115" s="51"/>
    </row>
    <row r="116" spans="3:41" ht="30" x14ac:dyDescent="0.25">
      <c r="C116" s="7"/>
      <c r="D116" s="6"/>
      <c r="E116" s="6"/>
      <c r="F116" s="6"/>
      <c r="G116" s="4"/>
      <c r="H116" s="35"/>
      <c r="I116" s="16"/>
      <c r="J116" s="16"/>
      <c r="K116" s="46"/>
      <c r="L116" s="46"/>
      <c r="M116" s="46"/>
      <c r="N116" s="46"/>
      <c r="O116" s="46"/>
      <c r="P116" s="46"/>
      <c r="Q116" s="46"/>
      <c r="R116" s="46"/>
      <c r="S116" s="46"/>
      <c r="T116" s="46"/>
      <c r="U116" s="46"/>
      <c r="V116" s="46"/>
      <c r="W116" s="5">
        <f t="shared" si="30"/>
        <v>0</v>
      </c>
      <c r="X116" s="3" t="str">
        <f t="shared" si="31"/>
        <v>BAJO</v>
      </c>
      <c r="Y116" s="46"/>
      <c r="Z116" s="37">
        <f t="shared" si="32"/>
        <v>0</v>
      </c>
      <c r="AA116" s="45" t="str">
        <f t="shared" si="33"/>
        <v>IV</v>
      </c>
      <c r="AB116" s="43" t="str">
        <f t="shared" si="34"/>
        <v>ACEPTABLE CON SEGUIMIENTO</v>
      </c>
      <c r="AC116" s="57"/>
      <c r="AD116" s="57"/>
      <c r="AE116" s="57"/>
      <c r="AF116" s="57"/>
      <c r="AG116" s="57"/>
      <c r="AH116" s="57"/>
      <c r="AI116" s="51"/>
      <c r="AJ116" s="51"/>
    </row>
    <row r="117" spans="3:41" ht="30" x14ac:dyDescent="0.25">
      <c r="C117" s="7"/>
      <c r="D117" s="6"/>
      <c r="E117" s="6"/>
      <c r="F117" s="6"/>
      <c r="G117" s="4"/>
      <c r="H117" s="35"/>
      <c r="I117" s="16"/>
      <c r="J117" s="16"/>
      <c r="K117" s="46"/>
      <c r="L117" s="46"/>
      <c r="M117" s="46"/>
      <c r="N117" s="46"/>
      <c r="O117" s="46"/>
      <c r="P117" s="46"/>
      <c r="Q117" s="46"/>
      <c r="R117" s="46"/>
      <c r="S117" s="46"/>
      <c r="T117" s="46"/>
      <c r="U117" s="46"/>
      <c r="V117" s="46"/>
      <c r="W117" s="5">
        <f t="shared" si="30"/>
        <v>0</v>
      </c>
      <c r="X117" s="3" t="str">
        <f t="shared" si="31"/>
        <v>BAJO</v>
      </c>
      <c r="Y117" s="46"/>
      <c r="Z117" s="37">
        <f t="shared" si="32"/>
        <v>0</v>
      </c>
      <c r="AA117" s="45" t="str">
        <f t="shared" si="33"/>
        <v>IV</v>
      </c>
      <c r="AB117" s="43" t="str">
        <f t="shared" si="34"/>
        <v>ACEPTABLE CON SEGUIMIENTO</v>
      </c>
      <c r="AC117" s="57"/>
      <c r="AD117" s="57"/>
      <c r="AE117" s="57"/>
      <c r="AF117" s="57"/>
      <c r="AG117" s="57"/>
      <c r="AH117" s="57"/>
      <c r="AI117" s="51"/>
      <c r="AJ117" s="51"/>
    </row>
    <row r="118" spans="3:41" ht="30" x14ac:dyDescent="0.25">
      <c r="C118" s="7"/>
      <c r="D118" s="6"/>
      <c r="E118" s="6"/>
      <c r="F118" s="6"/>
      <c r="G118" s="4"/>
      <c r="H118" s="35"/>
      <c r="I118" s="16"/>
      <c r="J118" s="16"/>
      <c r="K118" s="46"/>
      <c r="L118" s="46"/>
      <c r="M118" s="46"/>
      <c r="N118" s="46"/>
      <c r="O118" s="46"/>
      <c r="P118" s="46"/>
      <c r="Q118" s="46"/>
      <c r="R118" s="46"/>
      <c r="S118" s="46"/>
      <c r="T118" s="46"/>
      <c r="U118" s="46"/>
      <c r="V118" s="46"/>
      <c r="W118" s="5">
        <f t="shared" si="30"/>
        <v>0</v>
      </c>
      <c r="X118" s="3" t="str">
        <f t="shared" si="31"/>
        <v>BAJO</v>
      </c>
      <c r="Y118" s="46"/>
      <c r="Z118" s="37">
        <f t="shared" si="32"/>
        <v>0</v>
      </c>
      <c r="AA118" s="45" t="str">
        <f t="shared" si="33"/>
        <v>IV</v>
      </c>
      <c r="AB118" s="43" t="str">
        <f t="shared" si="34"/>
        <v>ACEPTABLE CON SEGUIMIENTO</v>
      </c>
      <c r="AC118" s="57"/>
      <c r="AD118" s="57"/>
      <c r="AE118" s="57"/>
      <c r="AF118" s="57"/>
      <c r="AG118" s="57"/>
      <c r="AH118" s="57"/>
      <c r="AI118" s="51"/>
      <c r="AJ118" s="51"/>
    </row>
    <row r="119" spans="3:41" ht="30" customHeight="1" x14ac:dyDescent="0.25">
      <c r="C119" s="7"/>
      <c r="D119" s="6"/>
      <c r="E119" s="6"/>
      <c r="F119" s="6"/>
      <c r="G119" s="4"/>
      <c r="H119" s="35"/>
      <c r="I119" s="16"/>
      <c r="J119" s="16"/>
      <c r="K119" s="46"/>
      <c r="L119" s="46"/>
      <c r="M119" s="46"/>
      <c r="N119" s="46"/>
      <c r="O119" s="46"/>
      <c r="P119" s="46"/>
      <c r="Q119" s="46"/>
      <c r="R119" s="46"/>
      <c r="S119" s="46"/>
      <c r="T119" s="46"/>
      <c r="U119" s="46"/>
      <c r="V119" s="46"/>
      <c r="W119" s="5">
        <f t="shared" si="30"/>
        <v>0</v>
      </c>
      <c r="X119" s="3" t="str">
        <f t="shared" si="31"/>
        <v>BAJO</v>
      </c>
      <c r="Y119" s="46"/>
      <c r="Z119" s="37">
        <f t="shared" si="32"/>
        <v>0</v>
      </c>
      <c r="AA119" s="45" t="str">
        <f t="shared" si="33"/>
        <v>IV</v>
      </c>
      <c r="AB119" s="43" t="str">
        <f t="shared" si="34"/>
        <v>ACEPTABLE CON SEGUIMIENTO</v>
      </c>
      <c r="AC119" s="57"/>
      <c r="AD119" s="57"/>
      <c r="AE119" s="57"/>
      <c r="AF119" s="57"/>
      <c r="AG119" s="57"/>
      <c r="AH119" s="57"/>
      <c r="AI119" s="51"/>
      <c r="AJ119" s="51"/>
    </row>
    <row r="120" spans="3:41" ht="30" customHeight="1" x14ac:dyDescent="0.25">
      <c r="C120" s="7"/>
      <c r="D120" s="6"/>
      <c r="E120" s="11"/>
      <c r="F120" s="11"/>
      <c r="G120" s="4"/>
      <c r="H120" s="35"/>
      <c r="I120" s="16"/>
      <c r="J120" s="16"/>
      <c r="K120" s="46"/>
      <c r="L120" s="46"/>
      <c r="M120" s="46"/>
      <c r="N120" s="46"/>
      <c r="O120" s="46"/>
      <c r="P120" s="46"/>
      <c r="Q120" s="46"/>
      <c r="R120" s="46"/>
      <c r="S120" s="46"/>
      <c r="T120" s="46"/>
      <c r="U120" s="46"/>
      <c r="V120" s="46"/>
      <c r="W120" s="5">
        <f t="shared" si="30"/>
        <v>0</v>
      </c>
      <c r="X120" s="3" t="str">
        <f t="shared" si="31"/>
        <v>BAJO</v>
      </c>
      <c r="Y120" s="46"/>
      <c r="Z120" s="37">
        <f t="shared" si="32"/>
        <v>0</v>
      </c>
      <c r="AA120" s="45" t="str">
        <f t="shared" si="33"/>
        <v>IV</v>
      </c>
      <c r="AB120" s="43" t="str">
        <f t="shared" si="34"/>
        <v>ACEPTABLE CON SEGUIMIENTO</v>
      </c>
      <c r="AC120" s="57"/>
      <c r="AD120" s="57"/>
      <c r="AE120" s="57"/>
      <c r="AF120" s="57"/>
      <c r="AG120" s="57"/>
      <c r="AH120" s="57"/>
      <c r="AI120" s="51"/>
      <c r="AJ120" s="51"/>
      <c r="AO120" s="8" t="s">
        <v>41</v>
      </c>
    </row>
    <row r="121" spans="3:41" ht="30" x14ac:dyDescent="0.25">
      <c r="C121" s="7"/>
      <c r="D121" s="6"/>
      <c r="E121" s="11"/>
      <c r="F121" s="11"/>
      <c r="G121" s="4"/>
      <c r="H121" s="2"/>
      <c r="I121" s="16"/>
      <c r="J121" s="16"/>
      <c r="K121" s="46"/>
      <c r="L121" s="46"/>
      <c r="M121" s="46"/>
      <c r="N121" s="46"/>
      <c r="O121" s="46"/>
      <c r="P121" s="46"/>
      <c r="Q121" s="46"/>
      <c r="R121" s="46"/>
      <c r="S121" s="46"/>
      <c r="T121" s="46"/>
      <c r="U121" s="46"/>
      <c r="V121" s="46"/>
      <c r="W121" s="5">
        <f t="shared" si="30"/>
        <v>0</v>
      </c>
      <c r="X121" s="3" t="str">
        <f t="shared" si="31"/>
        <v>BAJO</v>
      </c>
      <c r="Y121" s="46"/>
      <c r="Z121" s="37">
        <f t="shared" si="32"/>
        <v>0</v>
      </c>
      <c r="AA121" s="45" t="str">
        <f t="shared" si="33"/>
        <v>IV</v>
      </c>
      <c r="AB121" s="43" t="str">
        <f t="shared" si="34"/>
        <v>ACEPTABLE CON SEGUIMIENTO</v>
      </c>
      <c r="AC121" s="57"/>
      <c r="AD121" s="57"/>
      <c r="AE121" s="57"/>
      <c r="AF121" s="57"/>
      <c r="AG121" s="57"/>
      <c r="AH121" s="57"/>
      <c r="AI121" s="51"/>
      <c r="AJ121" s="51"/>
    </row>
    <row r="122" spans="3:41" ht="30" x14ac:dyDescent="0.25">
      <c r="C122" s="7"/>
      <c r="D122" s="6"/>
      <c r="E122" s="11"/>
      <c r="F122" s="11"/>
      <c r="G122" s="4"/>
      <c r="H122" s="2"/>
      <c r="I122" s="16"/>
      <c r="J122" s="16"/>
      <c r="K122" s="46"/>
      <c r="L122" s="46"/>
      <c r="M122" s="46"/>
      <c r="N122" s="46"/>
      <c r="O122" s="46"/>
      <c r="P122" s="46"/>
      <c r="Q122" s="46"/>
      <c r="R122" s="46"/>
      <c r="S122" s="46"/>
      <c r="T122" s="46"/>
      <c r="U122" s="46"/>
      <c r="V122" s="46"/>
      <c r="W122" s="5">
        <f t="shared" si="30"/>
        <v>0</v>
      </c>
      <c r="X122" s="3" t="str">
        <f t="shared" si="31"/>
        <v>BAJO</v>
      </c>
      <c r="Y122" s="46"/>
      <c r="Z122" s="37">
        <f t="shared" si="32"/>
        <v>0</v>
      </c>
      <c r="AA122" s="45" t="str">
        <f t="shared" si="33"/>
        <v>IV</v>
      </c>
      <c r="AB122" s="43" t="str">
        <f t="shared" si="34"/>
        <v>ACEPTABLE CON SEGUIMIENTO</v>
      </c>
      <c r="AC122" s="57"/>
      <c r="AD122" s="57"/>
      <c r="AE122" s="57"/>
      <c r="AF122" s="57"/>
      <c r="AG122" s="57"/>
      <c r="AH122" s="57"/>
      <c r="AI122" s="51"/>
      <c r="AJ122" s="51"/>
    </row>
    <row r="123" spans="3:41" ht="30" x14ac:dyDescent="0.25">
      <c r="C123" s="7"/>
      <c r="D123" s="6"/>
      <c r="E123" s="11"/>
      <c r="F123" s="11"/>
      <c r="G123" s="4"/>
      <c r="H123" s="2"/>
      <c r="I123" s="16"/>
      <c r="J123" s="46"/>
      <c r="K123" s="46"/>
      <c r="L123" s="46"/>
      <c r="M123" s="46"/>
      <c r="N123" s="46"/>
      <c r="O123" s="46"/>
      <c r="P123" s="46"/>
      <c r="Q123" s="46"/>
      <c r="R123" s="46"/>
      <c r="S123" s="46"/>
      <c r="T123" s="46"/>
      <c r="U123" s="46"/>
      <c r="V123" s="46"/>
      <c r="W123" s="5">
        <f t="shared" si="30"/>
        <v>0</v>
      </c>
      <c r="X123" s="3" t="str">
        <f t="shared" si="31"/>
        <v>BAJO</v>
      </c>
      <c r="Y123" s="46"/>
      <c r="Z123" s="37">
        <f t="shared" si="32"/>
        <v>0</v>
      </c>
      <c r="AA123" s="45" t="str">
        <f t="shared" si="33"/>
        <v>IV</v>
      </c>
      <c r="AB123" s="43" t="str">
        <f t="shared" si="34"/>
        <v>ACEPTABLE CON SEGUIMIENTO</v>
      </c>
      <c r="AC123" s="57"/>
      <c r="AD123" s="57"/>
      <c r="AE123" s="57"/>
      <c r="AF123" s="57"/>
      <c r="AG123" s="57"/>
      <c r="AH123" s="57"/>
      <c r="AI123" s="51"/>
      <c r="AJ123" s="51"/>
    </row>
    <row r="124" spans="3:41" ht="30" x14ac:dyDescent="0.25">
      <c r="C124" s="7"/>
      <c r="D124" s="6"/>
      <c r="E124" s="11"/>
      <c r="F124" s="11"/>
      <c r="G124" s="4"/>
      <c r="H124" s="2"/>
      <c r="I124" s="46"/>
      <c r="J124" s="46"/>
      <c r="K124" s="46"/>
      <c r="L124" s="46"/>
      <c r="M124" s="46"/>
      <c r="N124" s="46"/>
      <c r="O124" s="46"/>
      <c r="P124" s="46"/>
      <c r="Q124" s="46"/>
      <c r="R124" s="46"/>
      <c r="S124" s="46"/>
      <c r="T124" s="46"/>
      <c r="U124" s="46"/>
      <c r="V124" s="46"/>
      <c r="W124" s="5">
        <f t="shared" si="30"/>
        <v>0</v>
      </c>
      <c r="X124" s="3" t="str">
        <f>IF(W124&lt;=4,"BAJO",IF(W124&lt;=8,"MEDIO",IF(W124&lt;=20,"ALTO","MUY ALTO")))</f>
        <v>BAJO</v>
      </c>
      <c r="Y124" s="46"/>
      <c r="Z124" s="37">
        <f t="shared" si="32"/>
        <v>0</v>
      </c>
      <c r="AA124" s="45" t="str">
        <f t="shared" si="33"/>
        <v>IV</v>
      </c>
      <c r="AB124" s="43" t="str">
        <f t="shared" si="34"/>
        <v>ACEPTABLE CON SEGUIMIENTO</v>
      </c>
      <c r="AC124" s="57"/>
      <c r="AD124" s="57"/>
      <c r="AE124" s="57"/>
      <c r="AF124" s="57"/>
      <c r="AG124" s="57"/>
      <c r="AH124" s="57"/>
      <c r="AI124" s="51"/>
      <c r="AJ124" s="51"/>
    </row>
    <row r="125" spans="3:41" x14ac:dyDescent="0.25">
      <c r="AC125" s="62"/>
      <c r="AD125" s="62"/>
      <c r="AE125" s="62"/>
      <c r="AF125" s="62"/>
      <c r="AG125" s="62"/>
      <c r="AH125" s="62"/>
      <c r="AI125" s="62"/>
      <c r="AJ125" s="62"/>
    </row>
    <row r="126" spans="3:41" x14ac:dyDescent="0.25">
      <c r="AC126" s="62"/>
      <c r="AD126" s="62"/>
      <c r="AE126" s="62"/>
      <c r="AF126" s="62"/>
      <c r="AG126" s="62"/>
      <c r="AH126" s="62"/>
      <c r="AI126" s="63"/>
      <c r="AJ126" s="63"/>
    </row>
    <row r="127" spans="3:41" x14ac:dyDescent="0.25">
      <c r="AC127" s="62"/>
      <c r="AD127" s="62"/>
      <c r="AE127" s="62"/>
      <c r="AF127" s="62"/>
      <c r="AG127" s="62"/>
      <c r="AH127" s="62"/>
      <c r="AI127" s="62"/>
      <c r="AJ127" s="62"/>
    </row>
    <row r="128" spans="3:41" x14ac:dyDescent="0.25">
      <c r="AC128" s="62"/>
      <c r="AD128" s="62"/>
      <c r="AE128" s="62"/>
      <c r="AF128" s="62"/>
      <c r="AG128" s="62"/>
      <c r="AH128" s="62"/>
      <c r="AI128" s="62"/>
      <c r="AJ128" s="62"/>
    </row>
    <row r="129" spans="29:36" x14ac:dyDescent="0.25">
      <c r="AC129" s="62"/>
      <c r="AD129" s="62"/>
      <c r="AE129" s="62"/>
      <c r="AF129" s="62"/>
      <c r="AG129" s="62"/>
      <c r="AH129" s="62"/>
      <c r="AI129" s="62"/>
      <c r="AJ129" s="62"/>
    </row>
    <row r="130" spans="29:36" x14ac:dyDescent="0.25">
      <c r="AC130" s="62"/>
      <c r="AD130" s="62"/>
      <c r="AE130" s="62"/>
      <c r="AF130" s="62"/>
      <c r="AG130" s="62"/>
      <c r="AH130" s="62"/>
      <c r="AI130" s="62"/>
      <c r="AJ130" s="62"/>
    </row>
    <row r="131" spans="29:36" x14ac:dyDescent="0.25">
      <c r="AC131" s="62"/>
      <c r="AD131" s="62"/>
      <c r="AE131" s="62"/>
      <c r="AF131" s="62"/>
      <c r="AG131" s="62"/>
      <c r="AH131" s="62"/>
      <c r="AI131" s="62"/>
      <c r="AJ131" s="62"/>
    </row>
    <row r="132" spans="29:36" x14ac:dyDescent="0.25">
      <c r="AC132" s="62"/>
      <c r="AD132" s="62"/>
      <c r="AE132" s="62"/>
      <c r="AF132" s="62"/>
      <c r="AG132" s="62"/>
      <c r="AH132" s="62"/>
      <c r="AI132" s="62"/>
      <c r="AJ132" s="62"/>
    </row>
    <row r="133" spans="29:36" x14ac:dyDescent="0.25">
      <c r="AC133" s="62"/>
      <c r="AD133" s="62"/>
      <c r="AE133" s="62"/>
      <c r="AF133" s="62"/>
      <c r="AG133" s="62"/>
      <c r="AH133" s="62"/>
      <c r="AI133" s="62"/>
      <c r="AJ133" s="62"/>
    </row>
    <row r="134" spans="29:36" x14ac:dyDescent="0.25">
      <c r="AC134" s="62"/>
      <c r="AD134" s="62"/>
      <c r="AE134" s="62"/>
      <c r="AF134" s="62"/>
      <c r="AG134" s="62"/>
      <c r="AH134" s="62"/>
      <c r="AI134" s="62"/>
      <c r="AJ134" s="62"/>
    </row>
    <row r="135" spans="29:36" x14ac:dyDescent="0.25">
      <c r="AC135" s="62"/>
      <c r="AD135" s="62"/>
      <c r="AE135" s="62"/>
      <c r="AF135" s="62"/>
      <c r="AG135" s="62"/>
      <c r="AH135" s="62"/>
      <c r="AI135" s="62"/>
      <c r="AJ135" s="62"/>
    </row>
    <row r="136" spans="29:36" x14ac:dyDescent="0.25">
      <c r="AC136" s="62"/>
      <c r="AD136" s="62"/>
      <c r="AE136" s="62"/>
      <c r="AF136" s="62"/>
      <c r="AG136" s="62"/>
      <c r="AH136" s="62"/>
      <c r="AI136" s="62"/>
      <c r="AJ136" s="62"/>
    </row>
    <row r="137" spans="29:36" x14ac:dyDescent="0.25">
      <c r="AC137" s="62"/>
      <c r="AD137" s="62"/>
      <c r="AE137" s="62"/>
      <c r="AF137" s="62"/>
      <c r="AG137" s="62"/>
      <c r="AH137" s="62"/>
      <c r="AI137" s="62"/>
      <c r="AJ137" s="62"/>
    </row>
    <row r="138" spans="29:36" x14ac:dyDescent="0.25">
      <c r="AC138" s="62"/>
      <c r="AD138" s="62"/>
      <c r="AE138" s="62"/>
      <c r="AF138" s="62"/>
      <c r="AG138" s="62"/>
      <c r="AH138" s="62"/>
      <c r="AI138" s="62"/>
      <c r="AJ138" s="62"/>
    </row>
    <row r="139" spans="29:36" x14ac:dyDescent="0.25">
      <c r="AC139" s="62"/>
      <c r="AD139" s="62"/>
      <c r="AE139" s="62"/>
      <c r="AF139" s="62"/>
      <c r="AG139" s="62"/>
      <c r="AH139" s="62"/>
      <c r="AI139" s="62"/>
      <c r="AJ139" s="62"/>
    </row>
    <row r="140" spans="29:36" x14ac:dyDescent="0.25">
      <c r="AC140" s="62"/>
      <c r="AD140" s="62"/>
      <c r="AE140" s="62"/>
      <c r="AF140" s="62"/>
      <c r="AG140" s="62"/>
      <c r="AH140" s="62"/>
      <c r="AI140" s="62"/>
      <c r="AJ140" s="62"/>
    </row>
    <row r="141" spans="29:36" x14ac:dyDescent="0.25">
      <c r="AC141" s="62"/>
      <c r="AD141" s="62"/>
      <c r="AE141" s="62"/>
      <c r="AF141" s="62"/>
      <c r="AG141" s="62"/>
      <c r="AH141" s="62"/>
      <c r="AI141" s="62"/>
      <c r="AJ141" s="62"/>
    </row>
    <row r="142" spans="29:36" x14ac:dyDescent="0.25">
      <c r="AC142" s="62"/>
      <c r="AD142" s="62"/>
      <c r="AE142" s="62"/>
      <c r="AF142" s="62"/>
      <c r="AG142" s="62"/>
      <c r="AH142" s="62"/>
      <c r="AI142" s="62"/>
      <c r="AJ142" s="62"/>
    </row>
    <row r="143" spans="29:36" x14ac:dyDescent="0.25">
      <c r="AC143" s="62"/>
      <c r="AD143" s="62"/>
      <c r="AE143" s="62"/>
      <c r="AF143" s="62"/>
      <c r="AG143" s="62"/>
      <c r="AH143" s="62"/>
      <c r="AI143" s="62"/>
      <c r="AJ143" s="62"/>
    </row>
    <row r="144" spans="29:36" x14ac:dyDescent="0.25">
      <c r="AC144" s="62"/>
      <c r="AD144" s="62"/>
      <c r="AE144" s="62"/>
      <c r="AF144" s="62"/>
      <c r="AG144" s="62"/>
      <c r="AH144" s="62"/>
      <c r="AI144" s="62"/>
      <c r="AJ144" s="62"/>
    </row>
    <row r="145" spans="29:36" x14ac:dyDescent="0.25">
      <c r="AC145" s="62"/>
      <c r="AD145" s="62"/>
      <c r="AE145" s="62"/>
      <c r="AF145" s="62"/>
      <c r="AG145" s="62"/>
      <c r="AH145" s="62"/>
      <c r="AI145" s="62"/>
      <c r="AJ145" s="62"/>
    </row>
    <row r="146" spans="29:36" x14ac:dyDescent="0.25">
      <c r="AC146" s="62"/>
      <c r="AD146" s="62"/>
      <c r="AE146" s="62"/>
      <c r="AF146" s="62"/>
      <c r="AG146" s="62"/>
      <c r="AH146" s="62"/>
      <c r="AI146" s="62"/>
      <c r="AJ146" s="62"/>
    </row>
    <row r="147" spans="29:36" x14ac:dyDescent="0.25">
      <c r="AC147" s="62"/>
      <c r="AD147" s="62"/>
      <c r="AE147" s="62"/>
      <c r="AF147" s="62"/>
      <c r="AG147" s="62"/>
      <c r="AH147" s="62"/>
      <c r="AI147" s="62"/>
      <c r="AJ147" s="62"/>
    </row>
    <row r="148" spans="29:36" x14ac:dyDescent="0.25">
      <c r="AC148" s="62"/>
      <c r="AD148" s="62"/>
      <c r="AE148" s="62"/>
      <c r="AF148" s="62"/>
      <c r="AG148" s="62"/>
      <c r="AH148" s="62"/>
      <c r="AI148" s="62"/>
      <c r="AJ148" s="62"/>
    </row>
    <row r="149" spans="29:36" x14ac:dyDescent="0.25">
      <c r="AC149" s="62"/>
      <c r="AD149" s="62"/>
      <c r="AE149" s="62"/>
      <c r="AF149" s="62"/>
      <c r="AG149" s="62"/>
      <c r="AH149" s="62"/>
      <c r="AI149" s="62"/>
      <c r="AJ149" s="62"/>
    </row>
    <row r="150" spans="29:36" x14ac:dyDescent="0.25">
      <c r="AC150" s="62"/>
      <c r="AD150" s="62"/>
      <c r="AE150" s="62"/>
      <c r="AF150" s="62"/>
      <c r="AG150" s="62"/>
      <c r="AH150" s="62"/>
      <c r="AI150" s="62"/>
      <c r="AJ150" s="62"/>
    </row>
    <row r="151" spans="29:36" x14ac:dyDescent="0.25">
      <c r="AC151" s="62"/>
      <c r="AD151" s="62"/>
      <c r="AE151" s="62"/>
      <c r="AF151" s="62"/>
      <c r="AG151" s="62"/>
      <c r="AH151" s="62"/>
      <c r="AI151" s="62"/>
      <c r="AJ151" s="62"/>
    </row>
    <row r="152" spans="29:36" x14ac:dyDescent="0.25">
      <c r="AC152" s="62"/>
      <c r="AD152" s="62"/>
      <c r="AE152" s="62"/>
      <c r="AF152" s="62"/>
      <c r="AG152" s="62"/>
      <c r="AH152" s="62"/>
      <c r="AI152" s="62"/>
      <c r="AJ152" s="62"/>
    </row>
    <row r="153" spans="29:36" x14ac:dyDescent="0.25">
      <c r="AC153" s="62"/>
      <c r="AD153" s="62"/>
      <c r="AE153" s="62"/>
      <c r="AF153" s="62"/>
      <c r="AG153" s="62"/>
      <c r="AH153" s="62"/>
      <c r="AI153" s="62"/>
      <c r="AJ153" s="62"/>
    </row>
    <row r="154" spans="29:36" x14ac:dyDescent="0.25">
      <c r="AC154" s="62"/>
      <c r="AD154" s="62"/>
      <c r="AE154" s="62"/>
      <c r="AF154" s="62"/>
      <c r="AG154" s="62"/>
      <c r="AH154" s="62"/>
      <c r="AI154" s="62"/>
      <c r="AJ154" s="62"/>
    </row>
    <row r="155" spans="29:36" x14ac:dyDescent="0.25">
      <c r="AC155" s="62"/>
      <c r="AD155" s="62"/>
      <c r="AE155" s="62"/>
      <c r="AF155" s="62"/>
      <c r="AG155" s="62"/>
      <c r="AH155" s="62"/>
      <c r="AI155" s="62"/>
      <c r="AJ155" s="62"/>
    </row>
    <row r="156" spans="29:36" x14ac:dyDescent="0.25">
      <c r="AC156" s="62"/>
      <c r="AD156" s="62"/>
      <c r="AE156" s="62"/>
      <c r="AF156" s="62"/>
      <c r="AG156" s="62"/>
      <c r="AH156" s="62"/>
      <c r="AI156" s="62"/>
      <c r="AJ156" s="62"/>
    </row>
    <row r="157" spans="29:36" x14ac:dyDescent="0.25">
      <c r="AC157" s="62"/>
      <c r="AD157" s="62"/>
      <c r="AE157" s="62"/>
      <c r="AF157" s="62"/>
      <c r="AG157" s="62"/>
      <c r="AH157" s="62"/>
      <c r="AI157" s="62"/>
      <c r="AJ157" s="62"/>
    </row>
    <row r="158" spans="29:36" x14ac:dyDescent="0.25">
      <c r="AC158" s="62"/>
      <c r="AD158" s="62"/>
      <c r="AE158" s="62"/>
      <c r="AF158" s="62"/>
      <c r="AG158" s="62"/>
      <c r="AH158" s="62"/>
      <c r="AI158" s="62"/>
      <c r="AJ158" s="62"/>
    </row>
    <row r="159" spans="29:36" x14ac:dyDescent="0.25">
      <c r="AC159" s="62"/>
      <c r="AD159" s="62"/>
      <c r="AE159" s="62"/>
      <c r="AF159" s="62"/>
      <c r="AG159" s="62"/>
      <c r="AH159" s="62"/>
      <c r="AI159" s="62"/>
      <c r="AJ159" s="62"/>
    </row>
    <row r="160" spans="29:36" x14ac:dyDescent="0.25">
      <c r="AC160" s="62"/>
      <c r="AD160" s="62"/>
      <c r="AE160" s="62"/>
      <c r="AF160" s="62"/>
      <c r="AG160" s="62"/>
      <c r="AH160" s="62"/>
      <c r="AI160" s="62"/>
      <c r="AJ160" s="62"/>
    </row>
    <row r="161" spans="29:36" x14ac:dyDescent="0.25">
      <c r="AC161" s="62"/>
      <c r="AD161" s="62"/>
      <c r="AE161" s="62"/>
      <c r="AF161" s="62"/>
      <c r="AG161" s="62"/>
      <c r="AH161" s="62"/>
      <c r="AI161" s="62"/>
      <c r="AJ161" s="62"/>
    </row>
    <row r="162" spans="29:36" x14ac:dyDescent="0.25">
      <c r="AC162" s="62"/>
      <c r="AD162" s="62"/>
      <c r="AE162" s="62"/>
      <c r="AF162" s="62"/>
      <c r="AG162" s="62"/>
      <c r="AH162" s="62"/>
      <c r="AI162" s="62"/>
      <c r="AJ162" s="62"/>
    </row>
    <row r="163" spans="29:36" x14ac:dyDescent="0.25">
      <c r="AC163" s="62"/>
      <c r="AD163" s="62"/>
      <c r="AE163" s="62"/>
      <c r="AF163" s="62"/>
      <c r="AG163" s="62"/>
      <c r="AH163" s="62"/>
      <c r="AI163" s="62"/>
      <c r="AJ163" s="62"/>
    </row>
    <row r="164" spans="29:36" x14ac:dyDescent="0.25">
      <c r="AC164" s="62"/>
      <c r="AD164" s="62"/>
      <c r="AE164" s="62"/>
      <c r="AF164" s="62"/>
      <c r="AG164" s="62"/>
      <c r="AH164" s="62"/>
      <c r="AI164" s="62"/>
      <c r="AJ164" s="62"/>
    </row>
    <row r="165" spans="29:36" x14ac:dyDescent="0.25">
      <c r="AC165" s="62"/>
      <c r="AD165" s="62"/>
      <c r="AE165" s="62"/>
      <c r="AF165" s="62"/>
      <c r="AG165" s="62"/>
      <c r="AH165" s="62"/>
      <c r="AI165" s="62"/>
      <c r="AJ165" s="62"/>
    </row>
    <row r="166" spans="29:36" x14ac:dyDescent="0.25">
      <c r="AC166" s="62"/>
      <c r="AD166" s="62"/>
      <c r="AE166" s="62"/>
      <c r="AF166" s="62"/>
      <c r="AG166" s="62"/>
      <c r="AH166" s="62"/>
      <c r="AI166" s="62"/>
      <c r="AJ166" s="62"/>
    </row>
    <row r="167" spans="29:36" x14ac:dyDescent="0.25">
      <c r="AC167" s="62"/>
      <c r="AD167" s="62"/>
      <c r="AE167" s="62"/>
      <c r="AF167" s="62"/>
      <c r="AG167" s="62"/>
      <c r="AH167" s="62"/>
      <c r="AI167" s="62"/>
      <c r="AJ167" s="62"/>
    </row>
    <row r="168" spans="29:36" x14ac:dyDescent="0.25">
      <c r="AC168" s="62"/>
      <c r="AD168" s="62"/>
      <c r="AE168" s="62"/>
      <c r="AF168" s="62"/>
      <c r="AG168" s="62"/>
      <c r="AH168" s="62"/>
      <c r="AI168" s="62"/>
      <c r="AJ168" s="62"/>
    </row>
    <row r="169" spans="29:36" x14ac:dyDescent="0.25">
      <c r="AC169" s="62"/>
      <c r="AD169" s="62"/>
      <c r="AE169" s="62"/>
      <c r="AF169" s="62"/>
      <c r="AG169" s="62"/>
      <c r="AH169" s="62"/>
      <c r="AI169" s="62"/>
      <c r="AJ169" s="62"/>
    </row>
    <row r="170" spans="29:36" x14ac:dyDescent="0.25">
      <c r="AC170" s="62"/>
      <c r="AD170" s="62"/>
      <c r="AE170" s="62"/>
      <c r="AF170" s="62"/>
      <c r="AG170" s="62"/>
      <c r="AH170" s="62"/>
      <c r="AI170" s="62"/>
      <c r="AJ170" s="62"/>
    </row>
    <row r="171" spans="29:36" ht="15" customHeight="1" x14ac:dyDescent="0.25">
      <c r="AC171" s="62"/>
      <c r="AD171" s="62"/>
      <c r="AE171" s="62"/>
      <c r="AF171" s="62"/>
      <c r="AG171" s="62"/>
      <c r="AH171" s="62"/>
      <c r="AI171" s="62"/>
      <c r="AJ171" s="62"/>
    </row>
    <row r="172" spans="29:36" ht="15" customHeight="1" x14ac:dyDescent="0.25">
      <c r="AC172" s="62"/>
      <c r="AD172" s="62"/>
      <c r="AE172" s="62"/>
      <c r="AF172" s="62"/>
      <c r="AG172" s="62"/>
      <c r="AH172" s="62"/>
      <c r="AI172" s="62"/>
      <c r="AJ172" s="62"/>
    </row>
    <row r="173" spans="29:36" ht="15" customHeight="1" x14ac:dyDescent="0.25">
      <c r="AC173" s="62"/>
      <c r="AD173" s="62"/>
      <c r="AE173" s="62"/>
      <c r="AF173" s="62"/>
      <c r="AG173" s="62"/>
      <c r="AH173" s="62"/>
      <c r="AI173" s="62"/>
      <c r="AJ173" s="62"/>
    </row>
    <row r="174" spans="29:36" ht="15" customHeight="1" x14ac:dyDescent="0.25">
      <c r="AC174" s="62"/>
      <c r="AD174" s="62"/>
      <c r="AE174" s="62"/>
      <c r="AF174" s="62"/>
      <c r="AG174" s="62"/>
      <c r="AH174" s="62"/>
      <c r="AI174" s="62"/>
      <c r="AJ174" s="62"/>
    </row>
    <row r="175" spans="29:36" ht="15" customHeight="1" x14ac:dyDescent="0.25">
      <c r="AC175" s="62"/>
      <c r="AD175" s="62"/>
      <c r="AE175" s="62"/>
      <c r="AF175" s="62"/>
      <c r="AG175" s="62"/>
      <c r="AH175" s="62"/>
      <c r="AI175" s="62"/>
      <c r="AJ175" s="62"/>
    </row>
    <row r="176" spans="29:36" ht="15" customHeight="1" x14ac:dyDescent="0.25">
      <c r="AC176" s="62"/>
      <c r="AD176" s="62"/>
      <c r="AE176" s="62"/>
      <c r="AF176" s="62"/>
      <c r="AG176" s="62"/>
      <c r="AH176" s="62"/>
      <c r="AI176" s="62"/>
      <c r="AJ176" s="62"/>
    </row>
    <row r="177" spans="29:36" ht="15" customHeight="1" x14ac:dyDescent="0.25">
      <c r="AC177" s="62"/>
      <c r="AD177" s="62"/>
      <c r="AE177" s="62"/>
      <c r="AF177" s="62"/>
      <c r="AG177" s="62"/>
      <c r="AH177" s="62"/>
      <c r="AI177" s="62"/>
      <c r="AJ177" s="62"/>
    </row>
    <row r="178" spans="29:36" ht="15" customHeight="1" x14ac:dyDescent="0.25">
      <c r="AC178" s="62"/>
      <c r="AD178" s="62"/>
      <c r="AE178" s="62"/>
      <c r="AF178" s="62"/>
      <c r="AG178" s="62"/>
      <c r="AH178" s="62"/>
      <c r="AI178" s="62"/>
      <c r="AJ178" s="62"/>
    </row>
    <row r="179" spans="29:36" ht="15" customHeight="1" x14ac:dyDescent="0.25">
      <c r="AC179" s="62"/>
      <c r="AD179" s="62"/>
      <c r="AE179" s="62"/>
      <c r="AF179" s="62"/>
      <c r="AG179" s="62"/>
      <c r="AH179" s="62"/>
      <c r="AI179" s="62"/>
      <c r="AJ179" s="62"/>
    </row>
    <row r="180" spans="29:36" ht="15" customHeight="1" x14ac:dyDescent="0.25">
      <c r="AC180" s="62"/>
      <c r="AD180" s="62"/>
      <c r="AE180" s="62"/>
      <c r="AF180" s="62"/>
      <c r="AG180" s="62"/>
      <c r="AH180" s="62"/>
      <c r="AI180" s="62"/>
      <c r="AJ180" s="62"/>
    </row>
    <row r="181" spans="29:36" ht="15" customHeight="1" x14ac:dyDescent="0.25">
      <c r="AC181" s="62"/>
      <c r="AD181" s="62"/>
      <c r="AE181" s="62"/>
      <c r="AF181" s="62"/>
      <c r="AG181" s="62"/>
      <c r="AH181" s="62"/>
      <c r="AI181" s="62"/>
      <c r="AJ181" s="62"/>
    </row>
    <row r="182" spans="29:36" ht="15" customHeight="1" x14ac:dyDescent="0.25">
      <c r="AC182" s="62"/>
      <c r="AD182" s="62"/>
      <c r="AE182" s="62"/>
      <c r="AF182" s="62"/>
      <c r="AG182" s="62"/>
      <c r="AH182" s="62"/>
      <c r="AI182" s="62"/>
      <c r="AJ182" s="62"/>
    </row>
    <row r="183" spans="29:36" ht="15" customHeight="1" x14ac:dyDescent="0.25">
      <c r="AC183" s="62"/>
      <c r="AD183" s="62"/>
      <c r="AE183" s="62"/>
      <c r="AF183" s="62"/>
      <c r="AG183" s="62"/>
      <c r="AH183" s="62"/>
      <c r="AI183" s="62"/>
      <c r="AJ183" s="62"/>
    </row>
    <row r="184" spans="29:36" ht="15" customHeight="1" x14ac:dyDescent="0.25">
      <c r="AC184" s="62"/>
      <c r="AD184" s="62"/>
      <c r="AE184" s="62"/>
      <c r="AF184" s="62"/>
      <c r="AG184" s="62"/>
      <c r="AH184" s="62"/>
      <c r="AI184" s="62"/>
      <c r="AJ184" s="62"/>
    </row>
    <row r="185" spans="29:36" ht="15" customHeight="1" x14ac:dyDescent="0.25">
      <c r="AC185" s="62"/>
      <c r="AD185" s="62"/>
      <c r="AE185" s="62"/>
      <c r="AF185" s="62"/>
      <c r="AG185" s="62"/>
      <c r="AH185" s="62"/>
      <c r="AI185" s="62"/>
      <c r="AJ185" s="62"/>
    </row>
    <row r="186" spans="29:36" ht="15" customHeight="1" x14ac:dyDescent="0.25">
      <c r="AC186" s="62"/>
      <c r="AD186" s="62"/>
      <c r="AE186" s="62"/>
      <c r="AF186" s="62"/>
      <c r="AG186" s="62"/>
      <c r="AH186" s="62"/>
      <c r="AI186" s="62"/>
      <c r="AJ186" s="62"/>
    </row>
    <row r="187" spans="29:36" ht="15" customHeight="1" x14ac:dyDescent="0.25">
      <c r="AC187" s="62"/>
      <c r="AD187" s="62"/>
      <c r="AE187" s="62"/>
      <c r="AF187" s="62"/>
      <c r="AG187" s="62"/>
      <c r="AH187" s="62"/>
      <c r="AI187" s="62"/>
      <c r="AJ187" s="62"/>
    </row>
    <row r="188" spans="29:36" ht="15" customHeight="1" x14ac:dyDescent="0.25">
      <c r="AC188" s="62"/>
      <c r="AD188" s="62"/>
      <c r="AE188" s="62"/>
      <c r="AF188" s="62"/>
      <c r="AG188" s="62"/>
      <c r="AH188" s="62"/>
      <c r="AI188" s="62"/>
      <c r="AJ188" s="62"/>
    </row>
    <row r="189" spans="29:36" ht="15" customHeight="1" x14ac:dyDescent="0.25">
      <c r="AC189" s="62"/>
      <c r="AD189" s="62"/>
      <c r="AE189" s="62"/>
      <c r="AF189" s="62"/>
      <c r="AG189" s="62"/>
      <c r="AH189" s="62"/>
      <c r="AI189" s="62"/>
      <c r="AJ189" s="62"/>
    </row>
    <row r="190" spans="29:36" ht="15" customHeight="1" x14ac:dyDescent="0.25">
      <c r="AC190" s="62"/>
      <c r="AD190" s="62"/>
      <c r="AE190" s="62"/>
      <c r="AF190" s="62"/>
      <c r="AG190" s="62"/>
      <c r="AH190" s="62"/>
      <c r="AI190" s="62"/>
      <c r="AJ190" s="62"/>
    </row>
    <row r="191" spans="29:36" ht="15" customHeight="1" x14ac:dyDescent="0.25">
      <c r="AC191" s="62"/>
      <c r="AD191" s="62"/>
      <c r="AE191" s="62"/>
      <c r="AF191" s="62"/>
      <c r="AG191" s="62"/>
      <c r="AH191" s="62"/>
      <c r="AI191" s="62"/>
      <c r="AJ191" s="62"/>
    </row>
    <row r="192" spans="29:36" ht="15" customHeight="1" x14ac:dyDescent="0.25">
      <c r="AC192" s="62"/>
      <c r="AD192" s="62"/>
      <c r="AE192" s="62"/>
      <c r="AF192" s="62"/>
      <c r="AG192" s="62"/>
      <c r="AH192" s="62"/>
      <c r="AI192" s="62"/>
      <c r="AJ192" s="62"/>
    </row>
    <row r="193" spans="29:36" ht="15" customHeight="1" x14ac:dyDescent="0.25">
      <c r="AC193" s="62"/>
      <c r="AD193" s="62"/>
      <c r="AE193" s="62"/>
      <c r="AF193" s="62"/>
      <c r="AG193" s="62"/>
      <c r="AH193" s="62"/>
      <c r="AI193" s="62"/>
      <c r="AJ193" s="62"/>
    </row>
    <row r="194" spans="29:36" ht="15" customHeight="1" x14ac:dyDescent="0.25">
      <c r="AC194" s="62"/>
      <c r="AD194" s="62"/>
      <c r="AE194" s="62"/>
      <c r="AF194" s="62"/>
      <c r="AG194" s="62"/>
      <c r="AH194" s="62"/>
      <c r="AI194" s="62"/>
      <c r="AJ194" s="62"/>
    </row>
    <row r="195" spans="29:36" ht="15" customHeight="1" x14ac:dyDescent="0.25">
      <c r="AC195" s="62"/>
      <c r="AD195" s="62"/>
      <c r="AE195" s="62"/>
      <c r="AF195" s="62"/>
      <c r="AG195" s="62"/>
      <c r="AH195" s="62"/>
      <c r="AI195" s="62"/>
      <c r="AJ195" s="62"/>
    </row>
    <row r="196" spans="29:36" ht="15" customHeight="1" x14ac:dyDescent="0.25">
      <c r="AC196" s="62"/>
      <c r="AD196" s="62"/>
      <c r="AE196" s="62"/>
      <c r="AF196" s="62"/>
      <c r="AG196" s="62"/>
      <c r="AH196" s="62"/>
      <c r="AI196" s="62"/>
      <c r="AJ196" s="62"/>
    </row>
    <row r="197" spans="29:36" ht="15" customHeight="1" x14ac:dyDescent="0.25">
      <c r="AC197" s="62"/>
      <c r="AD197" s="62"/>
      <c r="AE197" s="62"/>
      <c r="AF197" s="62"/>
      <c r="AG197" s="62"/>
      <c r="AH197" s="62"/>
      <c r="AI197" s="62"/>
      <c r="AJ197" s="62"/>
    </row>
    <row r="198" spans="29:36" ht="15" customHeight="1" x14ac:dyDescent="0.25">
      <c r="AC198" s="62"/>
      <c r="AD198" s="62"/>
      <c r="AE198" s="62"/>
      <c r="AF198" s="62"/>
      <c r="AG198" s="62"/>
      <c r="AH198" s="62"/>
      <c r="AI198" s="62"/>
      <c r="AJ198" s="62"/>
    </row>
    <row r="199" spans="29:36" ht="15" customHeight="1" x14ac:dyDescent="0.25">
      <c r="AC199" s="62"/>
      <c r="AD199" s="62"/>
      <c r="AE199" s="62"/>
      <c r="AF199" s="62"/>
      <c r="AG199" s="62"/>
      <c r="AH199" s="62"/>
      <c r="AI199" s="62"/>
      <c r="AJ199" s="62"/>
    </row>
    <row r="200" spans="29:36" ht="15" customHeight="1" x14ac:dyDescent="0.25">
      <c r="AC200" s="62"/>
      <c r="AD200" s="62"/>
      <c r="AE200" s="62"/>
      <c r="AF200" s="62"/>
      <c r="AG200" s="62"/>
      <c r="AH200" s="62"/>
      <c r="AI200" s="62"/>
      <c r="AJ200" s="62"/>
    </row>
    <row r="201" spans="29:36" ht="15" customHeight="1" x14ac:dyDescent="0.25">
      <c r="AC201" s="62"/>
      <c r="AD201" s="62"/>
      <c r="AE201" s="62"/>
      <c r="AF201" s="62"/>
      <c r="AG201" s="62"/>
      <c r="AH201" s="62"/>
      <c r="AI201" s="62"/>
      <c r="AJ201" s="62"/>
    </row>
    <row r="202" spans="29:36" ht="15" customHeight="1" x14ac:dyDescent="0.25">
      <c r="AC202" s="62"/>
      <c r="AD202" s="62"/>
      <c r="AE202" s="62"/>
      <c r="AF202" s="62"/>
      <c r="AG202" s="62"/>
      <c r="AH202" s="62"/>
      <c r="AI202" s="62"/>
      <c r="AJ202" s="62"/>
    </row>
    <row r="203" spans="29:36" ht="15" customHeight="1" x14ac:dyDescent="0.25">
      <c r="AC203" s="62"/>
      <c r="AD203" s="62"/>
      <c r="AE203" s="62"/>
      <c r="AF203" s="62"/>
      <c r="AG203" s="62"/>
      <c r="AH203" s="62"/>
      <c r="AI203" s="62"/>
      <c r="AJ203" s="62"/>
    </row>
    <row r="204" spans="29:36" ht="15" customHeight="1" x14ac:dyDescent="0.25">
      <c r="AC204" s="62"/>
      <c r="AD204" s="62"/>
      <c r="AE204" s="62"/>
      <c r="AF204" s="62"/>
      <c r="AG204" s="62"/>
      <c r="AH204" s="62"/>
      <c r="AI204" s="62"/>
      <c r="AJ204" s="62"/>
    </row>
    <row r="205" spans="29:36" ht="15" customHeight="1" x14ac:dyDescent="0.25">
      <c r="AC205" s="62"/>
      <c r="AD205" s="62"/>
      <c r="AE205" s="62"/>
      <c r="AF205" s="62"/>
      <c r="AG205" s="62"/>
      <c r="AH205" s="62"/>
      <c r="AI205" s="62"/>
      <c r="AJ205" s="62"/>
    </row>
    <row r="206" spans="29:36" ht="15" customHeight="1" x14ac:dyDescent="0.25">
      <c r="AC206" s="62"/>
      <c r="AD206" s="62"/>
      <c r="AE206" s="62"/>
      <c r="AF206" s="62"/>
      <c r="AG206" s="62"/>
      <c r="AH206" s="62"/>
      <c r="AI206" s="62"/>
      <c r="AJ206" s="62"/>
    </row>
    <row r="207" spans="29:36" ht="15" customHeight="1" x14ac:dyDescent="0.25">
      <c r="AC207" s="62"/>
      <c r="AD207" s="62"/>
      <c r="AE207" s="62"/>
      <c r="AF207" s="62"/>
      <c r="AG207" s="62"/>
      <c r="AH207" s="62"/>
      <c r="AI207" s="62"/>
      <c r="AJ207" s="62"/>
    </row>
    <row r="208" spans="29:36" ht="15" customHeight="1" x14ac:dyDescent="0.25">
      <c r="AC208" s="62"/>
      <c r="AD208" s="62"/>
      <c r="AE208" s="62"/>
      <c r="AF208" s="62"/>
      <c r="AG208" s="62"/>
      <c r="AH208" s="62"/>
      <c r="AI208" s="62"/>
      <c r="AJ208" s="62"/>
    </row>
    <row r="209" spans="29:36" ht="15" customHeight="1" x14ac:dyDescent="0.25">
      <c r="AC209" s="62"/>
      <c r="AD209" s="62"/>
      <c r="AE209" s="62"/>
      <c r="AF209" s="62"/>
      <c r="AG209" s="62"/>
      <c r="AH209" s="62"/>
      <c r="AI209" s="62"/>
      <c r="AJ209" s="62"/>
    </row>
    <row r="210" spans="29:36" ht="15" customHeight="1" x14ac:dyDescent="0.25">
      <c r="AC210" s="62"/>
      <c r="AD210" s="62"/>
      <c r="AE210" s="62"/>
      <c r="AF210" s="62"/>
      <c r="AG210" s="62"/>
      <c r="AH210" s="62"/>
      <c r="AI210" s="62"/>
      <c r="AJ210" s="62"/>
    </row>
    <row r="211" spans="29:36" ht="15" customHeight="1" x14ac:dyDescent="0.25">
      <c r="AC211" s="62"/>
      <c r="AD211" s="62"/>
      <c r="AE211" s="62"/>
      <c r="AF211" s="62"/>
      <c r="AG211" s="62"/>
      <c r="AH211" s="62"/>
      <c r="AI211" s="62"/>
      <c r="AJ211" s="62"/>
    </row>
    <row r="212" spans="29:36" ht="15" customHeight="1" x14ac:dyDescent="0.25">
      <c r="AC212" s="62"/>
      <c r="AD212" s="62"/>
      <c r="AE212" s="62"/>
      <c r="AF212" s="62"/>
      <c r="AG212" s="62"/>
      <c r="AH212" s="62"/>
      <c r="AI212" s="62"/>
      <c r="AJ212" s="62"/>
    </row>
    <row r="213" spans="29:36" ht="15" customHeight="1" x14ac:dyDescent="0.25">
      <c r="AC213" s="62"/>
      <c r="AD213" s="62"/>
      <c r="AE213" s="62"/>
      <c r="AF213" s="62"/>
      <c r="AG213" s="62"/>
      <c r="AH213" s="62"/>
      <c r="AI213" s="62"/>
      <c r="AJ213" s="62"/>
    </row>
    <row r="214" spans="29:36" ht="15" customHeight="1" x14ac:dyDescent="0.25">
      <c r="AC214" s="62"/>
      <c r="AD214" s="62"/>
      <c r="AE214" s="62"/>
      <c r="AF214" s="62"/>
      <c r="AG214" s="62"/>
      <c r="AH214" s="62"/>
      <c r="AI214" s="62"/>
      <c r="AJ214" s="62"/>
    </row>
    <row r="215" spans="29:36" ht="15" customHeight="1" x14ac:dyDescent="0.25">
      <c r="AC215" s="62"/>
      <c r="AD215" s="62"/>
      <c r="AE215" s="62"/>
      <c r="AF215" s="62"/>
      <c r="AG215" s="62"/>
      <c r="AH215" s="62"/>
      <c r="AI215" s="62"/>
      <c r="AJ215" s="62"/>
    </row>
    <row r="216" spans="29:36" ht="15" customHeight="1" x14ac:dyDescent="0.25">
      <c r="AC216" s="62"/>
      <c r="AD216" s="62"/>
      <c r="AE216" s="62"/>
      <c r="AF216" s="62"/>
      <c r="AG216" s="62"/>
      <c r="AH216" s="62"/>
      <c r="AI216" s="62"/>
      <c r="AJ216" s="62"/>
    </row>
    <row r="217" spans="29:36" ht="15" customHeight="1" x14ac:dyDescent="0.25">
      <c r="AC217" s="62"/>
      <c r="AD217" s="62"/>
      <c r="AE217" s="62"/>
      <c r="AF217" s="62"/>
      <c r="AG217" s="62"/>
      <c r="AH217" s="62"/>
      <c r="AI217" s="62"/>
      <c r="AJ217" s="62"/>
    </row>
    <row r="218" spans="29:36" ht="15" customHeight="1" x14ac:dyDescent="0.25">
      <c r="AC218" s="62"/>
      <c r="AD218" s="62"/>
      <c r="AE218" s="62"/>
      <c r="AF218" s="62"/>
      <c r="AG218" s="62"/>
      <c r="AH218" s="62"/>
      <c r="AI218" s="62"/>
      <c r="AJ218" s="62"/>
    </row>
    <row r="219" spans="29:36" ht="15" customHeight="1" x14ac:dyDescent="0.25">
      <c r="AC219" s="62"/>
      <c r="AD219" s="62"/>
      <c r="AE219" s="62"/>
      <c r="AF219" s="62"/>
      <c r="AG219" s="62"/>
      <c r="AH219" s="62"/>
      <c r="AI219" s="62"/>
      <c r="AJ219" s="62"/>
    </row>
    <row r="220" spans="29:36" ht="15" customHeight="1" x14ac:dyDescent="0.25">
      <c r="AC220" s="62"/>
      <c r="AD220" s="62"/>
      <c r="AE220" s="62"/>
      <c r="AF220" s="62"/>
      <c r="AG220" s="62"/>
      <c r="AH220" s="62"/>
      <c r="AI220" s="62"/>
      <c r="AJ220" s="62"/>
    </row>
    <row r="221" spans="29:36" ht="15" customHeight="1" x14ac:dyDescent="0.25">
      <c r="AC221" s="62"/>
      <c r="AD221" s="62"/>
      <c r="AE221" s="62"/>
      <c r="AF221" s="62"/>
      <c r="AG221" s="62"/>
      <c r="AH221" s="62"/>
      <c r="AI221" s="62"/>
      <c r="AJ221" s="62"/>
    </row>
    <row r="222" spans="29:36" ht="15" customHeight="1" x14ac:dyDescent="0.25">
      <c r="AC222" s="62"/>
      <c r="AD222" s="62"/>
      <c r="AE222" s="62"/>
      <c r="AF222" s="62"/>
      <c r="AG222" s="62"/>
      <c r="AH222" s="62"/>
      <c r="AI222" s="62"/>
      <c r="AJ222" s="62"/>
    </row>
    <row r="223" spans="29:36" ht="15" customHeight="1" x14ac:dyDescent="0.25">
      <c r="AC223" s="62"/>
      <c r="AD223" s="62"/>
      <c r="AE223" s="62"/>
      <c r="AF223" s="62"/>
      <c r="AG223" s="62"/>
      <c r="AH223" s="62"/>
      <c r="AI223" s="62"/>
      <c r="AJ223" s="62"/>
    </row>
    <row r="224" spans="29:36" ht="15" customHeight="1" x14ac:dyDescent="0.25">
      <c r="AC224" s="62"/>
      <c r="AD224" s="62"/>
      <c r="AE224" s="62"/>
      <c r="AF224" s="62"/>
      <c r="AG224" s="62"/>
      <c r="AH224" s="62"/>
      <c r="AI224" s="62"/>
      <c r="AJ224" s="62"/>
    </row>
    <row r="225" spans="29:36" ht="15" customHeight="1" x14ac:dyDescent="0.25">
      <c r="AC225" s="62"/>
      <c r="AD225" s="62"/>
      <c r="AE225" s="62"/>
      <c r="AF225" s="62"/>
      <c r="AG225" s="62"/>
      <c r="AH225" s="62"/>
      <c r="AI225" s="62"/>
      <c r="AJ225" s="62"/>
    </row>
    <row r="226" spans="29:36" ht="15" customHeight="1" x14ac:dyDescent="0.25">
      <c r="AC226" s="62"/>
      <c r="AD226" s="62"/>
      <c r="AE226" s="62"/>
      <c r="AF226" s="62"/>
      <c r="AG226" s="62"/>
      <c r="AH226" s="62"/>
      <c r="AI226" s="62"/>
      <c r="AJ226" s="62"/>
    </row>
    <row r="227" spans="29:36" ht="15" customHeight="1" x14ac:dyDescent="0.25">
      <c r="AC227" s="62"/>
      <c r="AD227" s="62"/>
      <c r="AE227" s="62"/>
      <c r="AF227" s="62"/>
      <c r="AG227" s="62"/>
      <c r="AH227" s="62"/>
      <c r="AI227" s="62"/>
      <c r="AJ227" s="62"/>
    </row>
    <row r="228" spans="29:36" ht="15" customHeight="1" x14ac:dyDescent="0.25">
      <c r="AC228" s="62"/>
      <c r="AD228" s="62"/>
      <c r="AE228" s="62"/>
      <c r="AF228" s="62"/>
      <c r="AG228" s="62"/>
      <c r="AH228" s="62"/>
      <c r="AI228" s="62"/>
      <c r="AJ228" s="62"/>
    </row>
    <row r="229" spans="29:36" ht="15" customHeight="1" x14ac:dyDescent="0.25">
      <c r="AC229" s="62"/>
      <c r="AD229" s="62"/>
      <c r="AE229" s="62"/>
      <c r="AF229" s="62"/>
      <c r="AG229" s="62"/>
      <c r="AH229" s="62"/>
      <c r="AI229" s="62"/>
      <c r="AJ229" s="62"/>
    </row>
    <row r="230" spans="29:36" ht="15" customHeight="1" x14ac:dyDescent="0.25">
      <c r="AC230" s="62"/>
      <c r="AD230" s="62"/>
      <c r="AE230" s="62"/>
      <c r="AF230" s="62"/>
      <c r="AG230" s="62"/>
      <c r="AH230" s="62"/>
      <c r="AI230" s="62"/>
      <c r="AJ230" s="62"/>
    </row>
    <row r="231" spans="29:36" ht="15" customHeight="1" x14ac:dyDescent="0.25">
      <c r="AC231" s="62"/>
      <c r="AD231" s="62"/>
      <c r="AE231" s="62"/>
      <c r="AF231" s="62"/>
      <c r="AG231" s="62"/>
      <c r="AH231" s="62"/>
      <c r="AI231" s="62"/>
      <c r="AJ231" s="62"/>
    </row>
    <row r="232" spans="29:36" ht="15" customHeight="1" x14ac:dyDescent="0.25">
      <c r="AC232" s="62"/>
      <c r="AD232" s="62"/>
      <c r="AE232" s="62"/>
      <c r="AF232" s="62"/>
      <c r="AG232" s="62"/>
      <c r="AH232" s="62"/>
      <c r="AI232" s="62"/>
      <c r="AJ232" s="62"/>
    </row>
    <row r="233" spans="29:36" ht="15" customHeight="1" x14ac:dyDescent="0.25">
      <c r="AC233" s="62"/>
      <c r="AD233" s="62"/>
      <c r="AE233" s="62"/>
      <c r="AF233" s="62"/>
      <c r="AG233" s="62"/>
      <c r="AH233" s="62"/>
      <c r="AI233" s="62"/>
      <c r="AJ233" s="62"/>
    </row>
    <row r="234" spans="29:36" ht="15" customHeight="1" x14ac:dyDescent="0.25">
      <c r="AC234" s="62"/>
      <c r="AD234" s="62"/>
      <c r="AE234" s="62"/>
      <c r="AF234" s="62"/>
      <c r="AG234" s="62"/>
      <c r="AH234" s="62"/>
      <c r="AI234" s="62"/>
      <c r="AJ234" s="62"/>
    </row>
    <row r="235" spans="29:36" ht="15" customHeight="1" x14ac:dyDescent="0.25">
      <c r="AC235" s="62"/>
      <c r="AD235" s="62"/>
      <c r="AE235" s="62"/>
      <c r="AF235" s="62"/>
      <c r="AG235" s="62"/>
      <c r="AH235" s="62"/>
      <c r="AI235" s="62"/>
      <c r="AJ235" s="62"/>
    </row>
    <row r="236" spans="29:36" ht="15" customHeight="1" x14ac:dyDescent="0.25">
      <c r="AC236" s="62"/>
      <c r="AD236" s="62"/>
      <c r="AE236" s="62"/>
      <c r="AF236" s="62"/>
      <c r="AG236" s="62"/>
      <c r="AH236" s="62"/>
      <c r="AI236" s="62"/>
      <c r="AJ236" s="62"/>
    </row>
    <row r="237" spans="29:36" ht="15" customHeight="1" x14ac:dyDescent="0.25">
      <c r="AC237" s="62"/>
      <c r="AD237" s="62"/>
      <c r="AE237" s="62"/>
      <c r="AF237" s="62"/>
      <c r="AG237" s="62"/>
      <c r="AH237" s="62"/>
      <c r="AI237" s="62"/>
      <c r="AJ237" s="62"/>
    </row>
    <row r="238" spans="29:36" ht="15" customHeight="1" x14ac:dyDescent="0.25">
      <c r="AC238" s="62"/>
      <c r="AD238" s="62"/>
      <c r="AE238" s="62"/>
      <c r="AF238" s="62"/>
      <c r="AG238" s="62"/>
      <c r="AH238" s="62"/>
      <c r="AI238" s="62"/>
      <c r="AJ238" s="62"/>
    </row>
    <row r="239" spans="29:36" ht="15" customHeight="1" x14ac:dyDescent="0.25">
      <c r="AC239" s="62"/>
      <c r="AD239" s="62"/>
      <c r="AE239" s="62"/>
      <c r="AF239" s="62"/>
      <c r="AG239" s="62"/>
      <c r="AH239" s="62"/>
      <c r="AI239" s="62"/>
      <c r="AJ239" s="62"/>
    </row>
    <row r="240" spans="29:36" ht="15" customHeight="1" x14ac:dyDescent="0.25">
      <c r="AC240" s="62"/>
      <c r="AD240" s="62"/>
      <c r="AE240" s="62"/>
      <c r="AF240" s="62"/>
      <c r="AG240" s="62"/>
      <c r="AH240" s="62"/>
      <c r="AI240" s="62"/>
      <c r="AJ240" s="62"/>
    </row>
    <row r="241" spans="29:36" ht="15" customHeight="1" x14ac:dyDescent="0.25">
      <c r="AC241" s="62"/>
      <c r="AD241" s="62"/>
      <c r="AE241" s="62"/>
      <c r="AF241" s="62"/>
      <c r="AG241" s="62"/>
      <c r="AH241" s="62"/>
      <c r="AI241" s="62"/>
      <c r="AJ241" s="62"/>
    </row>
  </sheetData>
  <autoFilter ref="C5:AJ119"/>
  <dataConsolidate/>
  <mergeCells count="16">
    <mergeCell ref="C6:C21"/>
    <mergeCell ref="Q4:Q5"/>
    <mergeCell ref="R4:T4"/>
    <mergeCell ref="U4:AA4"/>
    <mergeCell ref="AC4:AD4"/>
    <mergeCell ref="AE4:AJ4"/>
    <mergeCell ref="C1:D3"/>
    <mergeCell ref="E1:AJ3"/>
    <mergeCell ref="C4:C5"/>
    <mergeCell ref="D4:D5"/>
    <mergeCell ref="E4:E5"/>
    <mergeCell ref="F4:F5"/>
    <mergeCell ref="G4:G5"/>
    <mergeCell ref="H4:J4"/>
    <mergeCell ref="K4:K5"/>
    <mergeCell ref="L4:P4"/>
  </mergeCells>
  <conditionalFormatting sqref="X6 AB6 AB110:AB124 X110:X123 AB21:AB23 X21:X23 AB9:AB12 X9:X12 X14 AB14">
    <cfRule type="containsText" dxfId="806" priority="131" operator="containsText" text="MEDIO">
      <formula>NOT(ISERROR(SEARCH("MEDIO",X6)))</formula>
    </cfRule>
  </conditionalFormatting>
  <conditionalFormatting sqref="X6 X110:X124 X21:X23 X9:X12 X14">
    <cfRule type="containsText" dxfId="805" priority="129" operator="containsText" text="MUY ALTO">
      <formula>NOT(ISERROR(SEARCH("MUY ALTO",X6)))</formula>
    </cfRule>
    <cfRule type="containsText" dxfId="804" priority="130" operator="containsText" text="ALTO">
      <formula>NOT(ISERROR(SEARCH("ALTO",X6)))</formula>
    </cfRule>
    <cfRule type="containsText" dxfId="803" priority="132" operator="containsText" text="BAJO">
      <formula>NOT(ISERROR(SEARCH("BAJO",X6)))</formula>
    </cfRule>
  </conditionalFormatting>
  <conditionalFormatting sqref="AB6 AB110:AB124 AB21:AB23 AB9:AB12 AB14">
    <cfRule type="containsText" dxfId="802" priority="128" operator="containsText" text="BAJO">
      <formula>NOT(ISERROR(SEARCH("BAJO",AB6)))</formula>
    </cfRule>
  </conditionalFormatting>
  <conditionalFormatting sqref="AB6 AB110:AB124 AB21:AB23 AB9:AB12 AB14">
    <cfRule type="containsText" dxfId="801" priority="122" operator="containsText" text="NO ACEPTABLE">
      <formula>NOT(ISERROR(SEARCH("NO ACEPTABLE",AB6)))</formula>
    </cfRule>
    <cfRule type="containsText" dxfId="800" priority="123" operator="containsText" text="ACEPTABLE CON CONTROL ESPECIFICO">
      <formula>NOT(ISERROR(SEARCH("ACEPTABLE CON CONTROL ESPECIFICO",AB6)))</formula>
    </cfRule>
    <cfRule type="containsText" dxfId="799" priority="124" operator="containsText" text="MEJORAR SI ES POSIBLE">
      <formula>NOT(ISERROR(SEARCH("MEJORAR SI ES POSIBLE",AB6)))</formula>
    </cfRule>
    <cfRule type="containsText" dxfId="798" priority="125" operator="containsText" text="ACEPTABLE CON SEGUIMIENTO">
      <formula>NOT(ISERROR(SEARCH("ACEPTABLE CON SEGUIMIENTO",AB6)))</formula>
    </cfRule>
    <cfRule type="containsText" dxfId="797" priority="126" operator="containsText" text="MUY ALTO">
      <formula>NOT(ISERROR(SEARCH("MUY ALTO",AB6)))</formula>
    </cfRule>
    <cfRule type="containsText" dxfId="796" priority="127" operator="containsText" text="ALTO">
      <formula>NOT(ISERROR(SEARCH("ALTO",AB6)))</formula>
    </cfRule>
  </conditionalFormatting>
  <conditionalFormatting sqref="AB110:AB124">
    <cfRule type="containsText" dxfId="795" priority="134" operator="containsText" text="MEDIO">
      <formula>NOT(ISERROR(SEARCH("MEDIO",AB110)))</formula>
    </cfRule>
  </conditionalFormatting>
  <conditionalFormatting sqref="AB110:AB124">
    <cfRule type="containsText" dxfId="794" priority="133" operator="containsText" text="BAJO">
      <formula>NOT(ISERROR(SEARCH("BAJO",AB110)))</formula>
    </cfRule>
  </conditionalFormatting>
  <conditionalFormatting sqref="X24:X30 AB24:AB30 AB40:AB109 X40:X109">
    <cfRule type="containsText" dxfId="793" priority="120" operator="containsText" text="MEDIO">
      <formula>NOT(ISERROR(SEARCH("MEDIO",X24)))</formula>
    </cfRule>
  </conditionalFormatting>
  <conditionalFormatting sqref="X24:X30 X40:X109">
    <cfRule type="containsText" dxfId="792" priority="118" operator="containsText" text="MUY ALTO">
      <formula>NOT(ISERROR(SEARCH("MUY ALTO",X24)))</formula>
    </cfRule>
    <cfRule type="containsText" dxfId="791" priority="119" operator="containsText" text="ALTO">
      <formula>NOT(ISERROR(SEARCH("ALTO",X24)))</formula>
    </cfRule>
    <cfRule type="containsText" dxfId="790" priority="121" operator="containsText" text="BAJO">
      <formula>NOT(ISERROR(SEARCH("BAJO",X24)))</formula>
    </cfRule>
  </conditionalFormatting>
  <conditionalFormatting sqref="AB24:AB30 AB40:AB109">
    <cfRule type="containsText" dxfId="789" priority="117" operator="containsText" text="BAJO">
      <formula>NOT(ISERROR(SEARCH("BAJO",AB24)))</formula>
    </cfRule>
  </conditionalFormatting>
  <conditionalFormatting sqref="AB24:AB30 AB40:AB109">
    <cfRule type="containsText" dxfId="788" priority="111" operator="containsText" text="NO ACEPTABLE">
      <formula>NOT(ISERROR(SEARCH("NO ACEPTABLE",AB24)))</formula>
    </cfRule>
    <cfRule type="containsText" dxfId="787" priority="112" operator="containsText" text="ACEPTABLE CON CONTROL ESPECIFICO">
      <formula>NOT(ISERROR(SEARCH("ACEPTABLE CON CONTROL ESPECIFICO",AB24)))</formula>
    </cfRule>
    <cfRule type="containsText" dxfId="786" priority="113" operator="containsText" text="MEJORAR SI ES POSIBLE">
      <formula>NOT(ISERROR(SEARCH("MEJORAR SI ES POSIBLE",AB24)))</formula>
    </cfRule>
    <cfRule type="containsText" dxfId="785" priority="114" operator="containsText" text="ACEPTABLE CON SEGUIMIENTO">
      <formula>NOT(ISERROR(SEARCH("ACEPTABLE CON SEGUIMIENTO",AB24)))</formula>
    </cfRule>
    <cfRule type="containsText" dxfId="784" priority="115" operator="containsText" text="MUY ALTO">
      <formula>NOT(ISERROR(SEARCH("MUY ALTO",AB24)))</formula>
    </cfRule>
    <cfRule type="containsText" dxfId="783" priority="116" operator="containsText" text="ALTO">
      <formula>NOT(ISERROR(SEARCH("ALTO",AB24)))</formula>
    </cfRule>
  </conditionalFormatting>
  <conditionalFormatting sqref="X31:X39 AB31:AB39">
    <cfRule type="containsText" dxfId="782" priority="109" operator="containsText" text="MEDIO">
      <formula>NOT(ISERROR(SEARCH("MEDIO",X31)))</formula>
    </cfRule>
  </conditionalFormatting>
  <conditionalFormatting sqref="X31:X39">
    <cfRule type="containsText" dxfId="781" priority="107" operator="containsText" text="MUY ALTO">
      <formula>NOT(ISERROR(SEARCH("MUY ALTO",X31)))</formula>
    </cfRule>
    <cfRule type="containsText" dxfId="780" priority="108" operator="containsText" text="ALTO">
      <formula>NOT(ISERROR(SEARCH("ALTO",X31)))</formula>
    </cfRule>
    <cfRule type="containsText" dxfId="779" priority="110" operator="containsText" text="BAJO">
      <formula>NOT(ISERROR(SEARCH("BAJO",X31)))</formula>
    </cfRule>
  </conditionalFormatting>
  <conditionalFormatting sqref="AB31:AB39">
    <cfRule type="containsText" dxfId="778" priority="106" operator="containsText" text="BAJO">
      <formula>NOT(ISERROR(SEARCH("BAJO",AB31)))</formula>
    </cfRule>
  </conditionalFormatting>
  <conditionalFormatting sqref="AB31:AB39">
    <cfRule type="containsText" dxfId="777" priority="100" operator="containsText" text="NO ACEPTABLE">
      <formula>NOT(ISERROR(SEARCH("NO ACEPTABLE",AB31)))</formula>
    </cfRule>
    <cfRule type="containsText" dxfId="776" priority="101" operator="containsText" text="ACEPTABLE CON CONTROL ESPECIFICO">
      <formula>NOT(ISERROR(SEARCH("ACEPTABLE CON CONTROL ESPECIFICO",AB31)))</formula>
    </cfRule>
    <cfRule type="containsText" dxfId="775" priority="102" operator="containsText" text="MEJORAR SI ES POSIBLE">
      <formula>NOT(ISERROR(SEARCH("MEJORAR SI ES POSIBLE",AB31)))</formula>
    </cfRule>
    <cfRule type="containsText" dxfId="774" priority="103" operator="containsText" text="ACEPTABLE CON SEGUIMIENTO">
      <formula>NOT(ISERROR(SEARCH("ACEPTABLE CON SEGUIMIENTO",AB31)))</formula>
    </cfRule>
    <cfRule type="containsText" dxfId="773" priority="104" operator="containsText" text="MUY ALTO">
      <formula>NOT(ISERROR(SEARCH("MUY ALTO",AB31)))</formula>
    </cfRule>
    <cfRule type="containsText" dxfId="772" priority="105" operator="containsText" text="ALTO">
      <formula>NOT(ISERROR(SEARCH("ALTO",AB31)))</formula>
    </cfRule>
  </conditionalFormatting>
  <conditionalFormatting sqref="AB15 X15">
    <cfRule type="containsText" dxfId="771" priority="98" operator="containsText" text="MEDIO">
      <formula>NOT(ISERROR(SEARCH("MEDIO",X15)))</formula>
    </cfRule>
  </conditionalFormatting>
  <conditionalFormatting sqref="X15">
    <cfRule type="containsText" dxfId="770" priority="96" operator="containsText" text="MUY ALTO">
      <formula>NOT(ISERROR(SEARCH("MUY ALTO",X15)))</formula>
    </cfRule>
    <cfRule type="containsText" dxfId="769" priority="97" operator="containsText" text="ALTO">
      <formula>NOT(ISERROR(SEARCH("ALTO",X15)))</formula>
    </cfRule>
    <cfRule type="containsText" dxfId="768" priority="99" operator="containsText" text="BAJO">
      <formula>NOT(ISERROR(SEARCH("BAJO",X15)))</formula>
    </cfRule>
  </conditionalFormatting>
  <conditionalFormatting sqref="AB15">
    <cfRule type="containsText" dxfId="767" priority="95" operator="containsText" text="BAJO">
      <formula>NOT(ISERROR(SEARCH("BAJO",AB15)))</formula>
    </cfRule>
  </conditionalFormatting>
  <conditionalFormatting sqref="AB15">
    <cfRule type="containsText" dxfId="766" priority="89" operator="containsText" text="NO ACEPTABLE">
      <formula>NOT(ISERROR(SEARCH("NO ACEPTABLE",AB15)))</formula>
    </cfRule>
    <cfRule type="containsText" dxfId="765" priority="90" operator="containsText" text="ACEPTABLE CON CONTROL ESPECIFICO">
      <formula>NOT(ISERROR(SEARCH("ACEPTABLE CON CONTROL ESPECIFICO",AB15)))</formula>
    </cfRule>
    <cfRule type="containsText" dxfId="764" priority="91" operator="containsText" text="MEJORAR SI ES POSIBLE">
      <formula>NOT(ISERROR(SEARCH("MEJORAR SI ES POSIBLE",AB15)))</formula>
    </cfRule>
    <cfRule type="containsText" dxfId="763" priority="92" operator="containsText" text="ACEPTABLE CON SEGUIMIENTO">
      <formula>NOT(ISERROR(SEARCH("ACEPTABLE CON SEGUIMIENTO",AB15)))</formula>
    </cfRule>
    <cfRule type="containsText" dxfId="762" priority="93" operator="containsText" text="MUY ALTO">
      <formula>NOT(ISERROR(SEARCH("MUY ALTO",AB15)))</formula>
    </cfRule>
    <cfRule type="containsText" dxfId="761" priority="94" operator="containsText" text="ALTO">
      <formula>NOT(ISERROR(SEARCH("ALTO",AB15)))</formula>
    </cfRule>
  </conditionalFormatting>
  <conditionalFormatting sqref="AB7 X7">
    <cfRule type="containsText" dxfId="760" priority="87" operator="containsText" text="MEDIO">
      <formula>NOT(ISERROR(SEARCH("MEDIO",X7)))</formula>
    </cfRule>
  </conditionalFormatting>
  <conditionalFormatting sqref="X7">
    <cfRule type="containsText" dxfId="759" priority="85" operator="containsText" text="MUY ALTO">
      <formula>NOT(ISERROR(SEARCH("MUY ALTO",X7)))</formula>
    </cfRule>
    <cfRule type="containsText" dxfId="758" priority="86" operator="containsText" text="ALTO">
      <formula>NOT(ISERROR(SEARCH("ALTO",X7)))</formula>
    </cfRule>
    <cfRule type="containsText" dxfId="757" priority="88" operator="containsText" text="BAJO">
      <formula>NOT(ISERROR(SEARCH("BAJO",X7)))</formula>
    </cfRule>
  </conditionalFormatting>
  <conditionalFormatting sqref="AB7">
    <cfRule type="containsText" dxfId="756" priority="84" operator="containsText" text="BAJO">
      <formula>NOT(ISERROR(SEARCH("BAJO",AB7)))</formula>
    </cfRule>
  </conditionalFormatting>
  <conditionalFormatting sqref="AB7">
    <cfRule type="containsText" dxfId="755" priority="78" operator="containsText" text="NO ACEPTABLE">
      <formula>NOT(ISERROR(SEARCH("NO ACEPTABLE",AB7)))</formula>
    </cfRule>
    <cfRule type="containsText" dxfId="754" priority="79" operator="containsText" text="ACEPTABLE CON CONTROL ESPECIFICO">
      <formula>NOT(ISERROR(SEARCH("ACEPTABLE CON CONTROL ESPECIFICO",AB7)))</formula>
    </cfRule>
    <cfRule type="containsText" dxfId="753" priority="80" operator="containsText" text="MEJORAR SI ES POSIBLE">
      <formula>NOT(ISERROR(SEARCH("MEJORAR SI ES POSIBLE",AB7)))</formula>
    </cfRule>
    <cfRule type="containsText" dxfId="752" priority="81" operator="containsText" text="ACEPTABLE CON SEGUIMIENTO">
      <formula>NOT(ISERROR(SEARCH("ACEPTABLE CON SEGUIMIENTO",AB7)))</formula>
    </cfRule>
    <cfRule type="containsText" dxfId="751" priority="82" operator="containsText" text="MUY ALTO">
      <formula>NOT(ISERROR(SEARCH("MUY ALTO",AB7)))</formula>
    </cfRule>
    <cfRule type="containsText" dxfId="750" priority="83" operator="containsText" text="ALTO">
      <formula>NOT(ISERROR(SEARCH("ALTO",AB7)))</formula>
    </cfRule>
  </conditionalFormatting>
  <conditionalFormatting sqref="AB8 X8">
    <cfRule type="containsText" dxfId="749" priority="76" operator="containsText" text="MEDIO">
      <formula>NOT(ISERROR(SEARCH("MEDIO",X8)))</formula>
    </cfRule>
  </conditionalFormatting>
  <conditionalFormatting sqref="X8">
    <cfRule type="containsText" dxfId="748" priority="74" operator="containsText" text="MUY ALTO">
      <formula>NOT(ISERROR(SEARCH("MUY ALTO",X8)))</formula>
    </cfRule>
    <cfRule type="containsText" dxfId="747" priority="75" operator="containsText" text="ALTO">
      <formula>NOT(ISERROR(SEARCH("ALTO",X8)))</formula>
    </cfRule>
    <cfRule type="containsText" dxfId="746" priority="77" operator="containsText" text="BAJO">
      <formula>NOT(ISERROR(SEARCH("BAJO",X8)))</formula>
    </cfRule>
  </conditionalFormatting>
  <conditionalFormatting sqref="AB8">
    <cfRule type="containsText" dxfId="745" priority="73" operator="containsText" text="BAJO">
      <formula>NOT(ISERROR(SEARCH("BAJO",AB8)))</formula>
    </cfRule>
  </conditionalFormatting>
  <conditionalFormatting sqref="AB8">
    <cfRule type="containsText" dxfId="744" priority="67" operator="containsText" text="NO ACEPTABLE">
      <formula>NOT(ISERROR(SEARCH("NO ACEPTABLE",AB8)))</formula>
    </cfRule>
    <cfRule type="containsText" dxfId="743" priority="68" operator="containsText" text="ACEPTABLE CON CONTROL ESPECIFICO">
      <formula>NOT(ISERROR(SEARCH("ACEPTABLE CON CONTROL ESPECIFICO",AB8)))</formula>
    </cfRule>
    <cfRule type="containsText" dxfId="742" priority="69" operator="containsText" text="MEJORAR SI ES POSIBLE">
      <formula>NOT(ISERROR(SEARCH("MEJORAR SI ES POSIBLE",AB8)))</formula>
    </cfRule>
    <cfRule type="containsText" dxfId="741" priority="70" operator="containsText" text="ACEPTABLE CON SEGUIMIENTO">
      <formula>NOT(ISERROR(SEARCH("ACEPTABLE CON SEGUIMIENTO",AB8)))</formula>
    </cfRule>
    <cfRule type="containsText" dxfId="740" priority="71" operator="containsText" text="MUY ALTO">
      <formula>NOT(ISERROR(SEARCH("MUY ALTO",AB8)))</formula>
    </cfRule>
    <cfRule type="containsText" dxfId="739" priority="72" operator="containsText" text="ALTO">
      <formula>NOT(ISERROR(SEARCH("ALTO",AB8)))</formula>
    </cfRule>
  </conditionalFormatting>
  <conditionalFormatting sqref="AB17 X17">
    <cfRule type="containsText" dxfId="738" priority="65" operator="containsText" text="MEDIO">
      <formula>NOT(ISERROR(SEARCH("MEDIO",X17)))</formula>
    </cfRule>
  </conditionalFormatting>
  <conditionalFormatting sqref="X17">
    <cfRule type="containsText" dxfId="737" priority="63" operator="containsText" text="MUY ALTO">
      <formula>NOT(ISERROR(SEARCH("MUY ALTO",X17)))</formula>
    </cfRule>
    <cfRule type="containsText" dxfId="736" priority="64" operator="containsText" text="ALTO">
      <formula>NOT(ISERROR(SEARCH("ALTO",X17)))</formula>
    </cfRule>
    <cfRule type="containsText" dxfId="735" priority="66" operator="containsText" text="BAJO">
      <formula>NOT(ISERROR(SEARCH("BAJO",X17)))</formula>
    </cfRule>
  </conditionalFormatting>
  <conditionalFormatting sqref="AB17">
    <cfRule type="containsText" dxfId="734" priority="62" operator="containsText" text="BAJO">
      <formula>NOT(ISERROR(SEARCH("BAJO",AB17)))</formula>
    </cfRule>
  </conditionalFormatting>
  <conditionalFormatting sqref="AB17">
    <cfRule type="containsText" dxfId="733" priority="56" operator="containsText" text="NO ACEPTABLE">
      <formula>NOT(ISERROR(SEARCH("NO ACEPTABLE",AB17)))</formula>
    </cfRule>
    <cfRule type="containsText" dxfId="732" priority="57" operator="containsText" text="ACEPTABLE CON CONTROL ESPECIFICO">
      <formula>NOT(ISERROR(SEARCH("ACEPTABLE CON CONTROL ESPECIFICO",AB17)))</formula>
    </cfRule>
    <cfRule type="containsText" dxfId="731" priority="58" operator="containsText" text="MEJORAR SI ES POSIBLE">
      <formula>NOT(ISERROR(SEARCH("MEJORAR SI ES POSIBLE",AB17)))</formula>
    </cfRule>
    <cfRule type="containsText" dxfId="730" priority="59" operator="containsText" text="ACEPTABLE CON SEGUIMIENTO">
      <formula>NOT(ISERROR(SEARCH("ACEPTABLE CON SEGUIMIENTO",AB17)))</formula>
    </cfRule>
    <cfRule type="containsText" dxfId="729" priority="60" operator="containsText" text="MUY ALTO">
      <formula>NOT(ISERROR(SEARCH("MUY ALTO",AB17)))</formula>
    </cfRule>
    <cfRule type="containsText" dxfId="728" priority="61" operator="containsText" text="ALTO">
      <formula>NOT(ISERROR(SEARCH("ALTO",AB17)))</formula>
    </cfRule>
  </conditionalFormatting>
  <conditionalFormatting sqref="AB16 X16">
    <cfRule type="containsText" dxfId="727" priority="54" operator="containsText" text="MEDIO">
      <formula>NOT(ISERROR(SEARCH("MEDIO",X16)))</formula>
    </cfRule>
  </conditionalFormatting>
  <conditionalFormatting sqref="X16">
    <cfRule type="containsText" dxfId="726" priority="52" operator="containsText" text="MUY ALTO">
      <formula>NOT(ISERROR(SEARCH("MUY ALTO",X16)))</formula>
    </cfRule>
    <cfRule type="containsText" dxfId="725" priority="53" operator="containsText" text="ALTO">
      <formula>NOT(ISERROR(SEARCH("ALTO",X16)))</formula>
    </cfRule>
    <cfRule type="containsText" dxfId="724" priority="55" operator="containsText" text="BAJO">
      <formula>NOT(ISERROR(SEARCH("BAJO",X16)))</formula>
    </cfRule>
  </conditionalFormatting>
  <conditionalFormatting sqref="AB16">
    <cfRule type="containsText" dxfId="723" priority="51" operator="containsText" text="BAJO">
      <formula>NOT(ISERROR(SEARCH("BAJO",AB16)))</formula>
    </cfRule>
  </conditionalFormatting>
  <conditionalFormatting sqref="AB16">
    <cfRule type="containsText" dxfId="722" priority="45" operator="containsText" text="NO ACEPTABLE">
      <formula>NOT(ISERROR(SEARCH("NO ACEPTABLE",AB16)))</formula>
    </cfRule>
    <cfRule type="containsText" dxfId="721" priority="46" operator="containsText" text="ACEPTABLE CON CONTROL ESPECIFICO">
      <formula>NOT(ISERROR(SEARCH("ACEPTABLE CON CONTROL ESPECIFICO",AB16)))</formula>
    </cfRule>
    <cfRule type="containsText" dxfId="720" priority="47" operator="containsText" text="MEJORAR SI ES POSIBLE">
      <formula>NOT(ISERROR(SEARCH("MEJORAR SI ES POSIBLE",AB16)))</formula>
    </cfRule>
    <cfRule type="containsText" dxfId="719" priority="48" operator="containsText" text="ACEPTABLE CON SEGUIMIENTO">
      <formula>NOT(ISERROR(SEARCH("ACEPTABLE CON SEGUIMIENTO",AB16)))</formula>
    </cfRule>
    <cfRule type="containsText" dxfId="718" priority="49" operator="containsText" text="MUY ALTO">
      <formula>NOT(ISERROR(SEARCH("MUY ALTO",AB16)))</formula>
    </cfRule>
    <cfRule type="containsText" dxfId="717" priority="50" operator="containsText" text="ALTO">
      <formula>NOT(ISERROR(SEARCH("ALTO",AB16)))</formula>
    </cfRule>
  </conditionalFormatting>
  <conditionalFormatting sqref="X13 AB13">
    <cfRule type="containsText" dxfId="716" priority="43" operator="containsText" text="MEDIO">
      <formula>NOT(ISERROR(SEARCH("MEDIO",X13)))</formula>
    </cfRule>
  </conditionalFormatting>
  <conditionalFormatting sqref="X13">
    <cfRule type="containsText" dxfId="715" priority="41" operator="containsText" text="MUY ALTO">
      <formula>NOT(ISERROR(SEARCH("MUY ALTO",X13)))</formula>
    </cfRule>
    <cfRule type="containsText" dxfId="714" priority="42" operator="containsText" text="ALTO">
      <formula>NOT(ISERROR(SEARCH("ALTO",X13)))</formula>
    </cfRule>
    <cfRule type="containsText" dxfId="713" priority="44" operator="containsText" text="BAJO">
      <formula>NOT(ISERROR(SEARCH("BAJO",X13)))</formula>
    </cfRule>
  </conditionalFormatting>
  <conditionalFormatting sqref="AB13">
    <cfRule type="containsText" dxfId="712" priority="40" operator="containsText" text="BAJO">
      <formula>NOT(ISERROR(SEARCH("BAJO",AB13)))</formula>
    </cfRule>
  </conditionalFormatting>
  <conditionalFormatting sqref="AB13">
    <cfRule type="containsText" dxfId="711" priority="34" operator="containsText" text="NO ACEPTABLE">
      <formula>NOT(ISERROR(SEARCH("NO ACEPTABLE",AB13)))</formula>
    </cfRule>
    <cfRule type="containsText" dxfId="710" priority="35" operator="containsText" text="ACEPTABLE CON CONTROL ESPECIFICO">
      <formula>NOT(ISERROR(SEARCH("ACEPTABLE CON CONTROL ESPECIFICO",AB13)))</formula>
    </cfRule>
    <cfRule type="containsText" dxfId="709" priority="36" operator="containsText" text="MEJORAR SI ES POSIBLE">
      <formula>NOT(ISERROR(SEARCH("MEJORAR SI ES POSIBLE",AB13)))</formula>
    </cfRule>
    <cfRule type="containsText" dxfId="708" priority="37" operator="containsText" text="ACEPTABLE CON SEGUIMIENTO">
      <formula>NOT(ISERROR(SEARCH("ACEPTABLE CON SEGUIMIENTO",AB13)))</formula>
    </cfRule>
    <cfRule type="containsText" dxfId="707" priority="38" operator="containsText" text="MUY ALTO">
      <formula>NOT(ISERROR(SEARCH("MUY ALTO",AB13)))</formula>
    </cfRule>
    <cfRule type="containsText" dxfId="706" priority="39" operator="containsText" text="ALTO">
      <formula>NOT(ISERROR(SEARCH("ALTO",AB13)))</formula>
    </cfRule>
  </conditionalFormatting>
  <conditionalFormatting sqref="AB18 X18">
    <cfRule type="containsText" dxfId="705" priority="32" operator="containsText" text="MEDIO">
      <formula>NOT(ISERROR(SEARCH("MEDIO",X18)))</formula>
    </cfRule>
  </conditionalFormatting>
  <conditionalFormatting sqref="X18">
    <cfRule type="containsText" dxfId="704" priority="30" operator="containsText" text="MUY ALTO">
      <formula>NOT(ISERROR(SEARCH("MUY ALTO",X18)))</formula>
    </cfRule>
    <cfRule type="containsText" dxfId="703" priority="31" operator="containsText" text="ALTO">
      <formula>NOT(ISERROR(SEARCH("ALTO",X18)))</formula>
    </cfRule>
    <cfRule type="containsText" dxfId="702" priority="33" operator="containsText" text="BAJO">
      <formula>NOT(ISERROR(SEARCH("BAJO",X18)))</formula>
    </cfRule>
  </conditionalFormatting>
  <conditionalFormatting sqref="AB18">
    <cfRule type="containsText" dxfId="701" priority="29" operator="containsText" text="BAJO">
      <formula>NOT(ISERROR(SEARCH("BAJO",AB18)))</formula>
    </cfRule>
  </conditionalFormatting>
  <conditionalFormatting sqref="AB18">
    <cfRule type="containsText" dxfId="700" priority="23" operator="containsText" text="NO ACEPTABLE">
      <formula>NOT(ISERROR(SEARCH("NO ACEPTABLE",AB18)))</formula>
    </cfRule>
    <cfRule type="containsText" dxfId="699" priority="24" operator="containsText" text="ACEPTABLE CON CONTROL ESPECIFICO">
      <formula>NOT(ISERROR(SEARCH("ACEPTABLE CON CONTROL ESPECIFICO",AB18)))</formula>
    </cfRule>
    <cfRule type="containsText" dxfId="698" priority="25" operator="containsText" text="MEJORAR SI ES POSIBLE">
      <formula>NOT(ISERROR(SEARCH("MEJORAR SI ES POSIBLE",AB18)))</formula>
    </cfRule>
    <cfRule type="containsText" dxfId="697" priority="26" operator="containsText" text="ACEPTABLE CON SEGUIMIENTO">
      <formula>NOT(ISERROR(SEARCH("ACEPTABLE CON SEGUIMIENTO",AB18)))</formula>
    </cfRule>
    <cfRule type="containsText" dxfId="696" priority="27" operator="containsText" text="MUY ALTO">
      <formula>NOT(ISERROR(SEARCH("MUY ALTO",AB18)))</formula>
    </cfRule>
    <cfRule type="containsText" dxfId="695" priority="28" operator="containsText" text="ALTO">
      <formula>NOT(ISERROR(SEARCH("ALTO",AB18)))</formula>
    </cfRule>
  </conditionalFormatting>
  <conditionalFormatting sqref="AB20 X20">
    <cfRule type="containsText" dxfId="694" priority="21" operator="containsText" text="MEDIO">
      <formula>NOT(ISERROR(SEARCH("MEDIO",X20)))</formula>
    </cfRule>
  </conditionalFormatting>
  <conditionalFormatting sqref="X20">
    <cfRule type="containsText" dxfId="693" priority="19" operator="containsText" text="MUY ALTO">
      <formula>NOT(ISERROR(SEARCH("MUY ALTO",X20)))</formula>
    </cfRule>
    <cfRule type="containsText" dxfId="692" priority="20" operator="containsText" text="ALTO">
      <formula>NOT(ISERROR(SEARCH("ALTO",X20)))</formula>
    </cfRule>
    <cfRule type="containsText" dxfId="691" priority="22" operator="containsText" text="BAJO">
      <formula>NOT(ISERROR(SEARCH("BAJO",X20)))</formula>
    </cfRule>
  </conditionalFormatting>
  <conditionalFormatting sqref="AB20">
    <cfRule type="containsText" dxfId="690" priority="18" operator="containsText" text="BAJO">
      <formula>NOT(ISERROR(SEARCH("BAJO",AB20)))</formula>
    </cfRule>
  </conditionalFormatting>
  <conditionalFormatting sqref="AB20">
    <cfRule type="containsText" dxfId="689" priority="12" operator="containsText" text="NO ACEPTABLE">
      <formula>NOT(ISERROR(SEARCH("NO ACEPTABLE",AB20)))</formula>
    </cfRule>
    <cfRule type="containsText" dxfId="688" priority="13" operator="containsText" text="ACEPTABLE CON CONTROL ESPECIFICO">
      <formula>NOT(ISERROR(SEARCH("ACEPTABLE CON CONTROL ESPECIFICO",AB20)))</formula>
    </cfRule>
    <cfRule type="containsText" dxfId="687" priority="14" operator="containsText" text="MEJORAR SI ES POSIBLE">
      <formula>NOT(ISERROR(SEARCH("MEJORAR SI ES POSIBLE",AB20)))</formula>
    </cfRule>
    <cfRule type="containsText" dxfId="686" priority="15" operator="containsText" text="ACEPTABLE CON SEGUIMIENTO">
      <formula>NOT(ISERROR(SEARCH("ACEPTABLE CON SEGUIMIENTO",AB20)))</formula>
    </cfRule>
    <cfRule type="containsText" dxfId="685" priority="16" operator="containsText" text="MUY ALTO">
      <formula>NOT(ISERROR(SEARCH("MUY ALTO",AB20)))</formula>
    </cfRule>
    <cfRule type="containsText" dxfId="684" priority="17" operator="containsText" text="ALTO">
      <formula>NOT(ISERROR(SEARCH("ALTO",AB20)))</formula>
    </cfRule>
  </conditionalFormatting>
  <conditionalFormatting sqref="AB19 X19">
    <cfRule type="containsText" dxfId="683" priority="10" operator="containsText" text="MEDIO">
      <formula>NOT(ISERROR(SEARCH("MEDIO",X19)))</formula>
    </cfRule>
  </conditionalFormatting>
  <conditionalFormatting sqref="X19">
    <cfRule type="containsText" dxfId="682" priority="8" operator="containsText" text="MUY ALTO">
      <formula>NOT(ISERROR(SEARCH("MUY ALTO",X19)))</formula>
    </cfRule>
    <cfRule type="containsText" dxfId="681" priority="9" operator="containsText" text="ALTO">
      <formula>NOT(ISERROR(SEARCH("ALTO",X19)))</formula>
    </cfRule>
    <cfRule type="containsText" dxfId="680" priority="11" operator="containsText" text="BAJO">
      <formula>NOT(ISERROR(SEARCH("BAJO",X19)))</formula>
    </cfRule>
  </conditionalFormatting>
  <conditionalFormatting sqref="AB19">
    <cfRule type="containsText" dxfId="679" priority="7" operator="containsText" text="BAJO">
      <formula>NOT(ISERROR(SEARCH("BAJO",AB19)))</formula>
    </cfRule>
  </conditionalFormatting>
  <conditionalFormatting sqref="AB19">
    <cfRule type="containsText" dxfId="678" priority="1" operator="containsText" text="NO ACEPTABLE">
      <formula>NOT(ISERROR(SEARCH("NO ACEPTABLE",AB19)))</formula>
    </cfRule>
    <cfRule type="containsText" dxfId="677" priority="2" operator="containsText" text="ACEPTABLE CON CONTROL ESPECIFICO">
      <formula>NOT(ISERROR(SEARCH("ACEPTABLE CON CONTROL ESPECIFICO",AB19)))</formula>
    </cfRule>
    <cfRule type="containsText" dxfId="676" priority="3" operator="containsText" text="MEJORAR SI ES POSIBLE">
      <formula>NOT(ISERROR(SEARCH("MEJORAR SI ES POSIBLE",AB19)))</formula>
    </cfRule>
    <cfRule type="containsText" dxfId="675" priority="4" operator="containsText" text="ACEPTABLE CON SEGUIMIENTO">
      <formula>NOT(ISERROR(SEARCH("ACEPTABLE CON SEGUIMIENTO",AB19)))</formula>
    </cfRule>
    <cfRule type="containsText" dxfId="674" priority="5" operator="containsText" text="MUY ALTO">
      <formula>NOT(ISERROR(SEARCH("MUY ALTO",AB19)))</formula>
    </cfRule>
    <cfRule type="containsText" dxfId="673" priority="6" operator="containsText" text="ALTO">
      <formula>NOT(ISERROR(SEARCH("ALTO",AB19)))</formula>
    </cfRule>
  </conditionalFormatting>
  <dataValidations count="6">
    <dataValidation type="list" allowBlank="1" showInputMessage="1" showErrorMessage="1" sqref="I124:J124">
      <formula1>$B$1:$B$5</formula1>
    </dataValidation>
    <dataValidation type="list" allowBlank="1" showInputMessage="1" showErrorMessage="1" sqref="G92">
      <formula1>$AP$1:$AP$2</formula1>
    </dataValidation>
    <dataValidation type="list" allowBlank="1" showInputMessage="1" showErrorMessage="1" sqref="G93:G124 G6 G40:G91 G10:G28">
      <formula1>$AN$1:$AN$2</formula1>
    </dataValidation>
    <dataValidation type="list" allowBlank="1" showInputMessage="1" showErrorMessage="1" sqref="AD92 AD120 AD90 AD77 AD59 AD47:AD48">
      <formula1>$AQ$1:$AQ$2</formula1>
    </dataValidation>
    <dataValidation type="list" allowBlank="1" showInputMessage="1" showErrorMessage="1" sqref="AD60:AD76 AD91 AD78:AD89 AD93:AD119 AD49:AD58 AD121:AD124 AD6:AD46">
      <formula1>$AO$1:$AO$2</formula1>
    </dataValidation>
    <dataValidation type="list" allowBlank="1" showInputMessage="1" showErrorMessage="1" sqref="H121:H124">
      <formula1>$A$1:$A$5</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14:formula1>
            <xm:f>LISTA!$B$2:$B$49</xm:f>
          </x14:formula1>
          <xm:sqref>J123</xm:sqref>
        </x14:dataValidation>
        <x14:dataValidation type="list" allowBlank="1" showInputMessage="1" showErrorMessage="1">
          <x14:formula1>
            <xm:f>LISTA!$A$2:$A$9</xm:f>
          </x14:formula1>
          <xm:sqref>H55:H120</xm:sqref>
        </x14:dataValidation>
        <x14:dataValidation type="list" allowBlank="1" showInputMessage="1" showErrorMessage="1">
          <x14:formula1>
            <xm:f>LISTA!$B$2:$B$47</xm:f>
          </x14:formula1>
          <xm:sqref>I24:I123 I6:I12</xm:sqref>
        </x14:dataValidation>
        <x14:dataValidation type="list" allowBlank="1" showInputMessage="1" showErrorMessage="1">
          <x14:formula1>
            <xm:f>LISTA!$A$2:$A$8</xm:f>
          </x14:formula1>
          <xm:sqref>H40:H54 H24:H28 H6:H12</xm:sqref>
        </x14:dataValidation>
        <x14:dataValidation type="list" allowBlank="1" showInputMessage="1" showErrorMessage="1">
          <x14:formula1>
            <xm:f>'C:\Users\alejandra.betancur\Desktop\[FT-GH-SST-65 - Matriz de identificación de peligros version 1.xlsx]LISTA'!#REF!</xm:f>
          </x14:formula1>
          <xm:sqref>H13:I23</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C1:AO232"/>
  <sheetViews>
    <sheetView showGridLines="0" topLeftCell="C1" zoomScale="80" zoomScaleNormal="80" workbookViewId="0">
      <pane ySplit="5" topLeftCell="A6" activePane="bottomLeft" state="frozen"/>
      <selection activeCell="C5" sqref="C5"/>
      <selection pane="bottomLeft" activeCell="D4" sqref="D4:D5"/>
    </sheetView>
  </sheetViews>
  <sheetFormatPr baseColWidth="10" defaultColWidth="0" defaultRowHeight="15" customHeight="1" zeroHeight="1" x14ac:dyDescent="0.25"/>
  <cols>
    <col min="1" max="2" width="11.42578125" hidden="1" customWidth="1"/>
    <col min="3" max="3" width="24.140625" customWidth="1"/>
    <col min="4" max="4" width="34.7109375" customWidth="1"/>
    <col min="5" max="6" width="20.7109375" customWidth="1"/>
    <col min="7" max="7" width="6.7109375" customWidth="1"/>
    <col min="8" max="8" width="32.42578125" customWidth="1"/>
    <col min="9" max="10" width="30.85546875" customWidth="1"/>
    <col min="11" max="11" width="25.7109375" customWidth="1"/>
    <col min="12" max="15" width="9.28515625" bestFit="1" customWidth="1"/>
    <col min="16" max="17" width="9.28515625" customWidth="1"/>
    <col min="18" max="18" width="18.5703125" customWidth="1"/>
    <col min="19" max="19" width="27.85546875" customWidth="1"/>
    <col min="20" max="20" width="19.85546875" customWidth="1"/>
    <col min="21" max="21" width="3.42578125" customWidth="1"/>
    <col min="22" max="22" width="4.140625" customWidth="1"/>
    <col min="23" max="23" width="5.28515625" customWidth="1"/>
    <col min="24" max="24" width="11.7109375" bestFit="1" customWidth="1"/>
    <col min="25" max="25" width="5" customWidth="1"/>
    <col min="26" max="26" width="6.7109375" customWidth="1"/>
    <col min="27" max="27" width="5.28515625" style="44" customWidth="1"/>
    <col min="28" max="28" width="17.28515625" style="44" customWidth="1"/>
    <col min="29" max="29" width="25.5703125" customWidth="1"/>
    <col min="30" max="30" width="6" customWidth="1"/>
    <col min="31" max="31" width="26.42578125" customWidth="1"/>
    <col min="32" max="32" width="21.28515625" customWidth="1"/>
    <col min="33" max="33" width="26.42578125" customWidth="1"/>
    <col min="34" max="34" width="72.85546875" customWidth="1"/>
    <col min="35" max="36" width="22.28515625" customWidth="1"/>
    <col min="37" max="37" width="11.42578125" customWidth="1"/>
    <col min="38" max="16384" width="11.42578125" hidden="1"/>
  </cols>
  <sheetData>
    <row r="1" spans="3:41" ht="25.5" customHeight="1" x14ac:dyDescent="0.25">
      <c r="C1" s="93"/>
      <c r="D1" s="94"/>
      <c r="E1" s="99" t="s">
        <v>58</v>
      </c>
      <c r="F1" s="100"/>
      <c r="G1" s="100"/>
      <c r="H1" s="100"/>
      <c r="I1" s="100"/>
      <c r="J1" s="100"/>
      <c r="K1" s="100"/>
      <c r="L1" s="100"/>
      <c r="M1" s="100"/>
      <c r="N1" s="100"/>
      <c r="O1" s="100"/>
      <c r="P1" s="100"/>
      <c r="Q1" s="100"/>
      <c r="R1" s="100"/>
      <c r="S1" s="100"/>
      <c r="T1" s="100"/>
      <c r="U1" s="100"/>
      <c r="V1" s="100"/>
      <c r="W1" s="100"/>
      <c r="X1" s="100"/>
      <c r="Y1" s="100"/>
      <c r="Z1" s="100"/>
      <c r="AA1" s="100"/>
      <c r="AB1" s="100"/>
      <c r="AC1" s="100"/>
      <c r="AD1" s="100"/>
      <c r="AE1" s="100"/>
      <c r="AF1" s="100"/>
      <c r="AG1" s="100"/>
      <c r="AH1" s="100"/>
      <c r="AI1" s="100"/>
      <c r="AJ1" s="101"/>
      <c r="AN1" t="s">
        <v>33</v>
      </c>
      <c r="AO1" t="s">
        <v>33</v>
      </c>
    </row>
    <row r="2" spans="3:41" x14ac:dyDescent="0.25">
      <c r="C2" s="95"/>
      <c r="D2" s="96"/>
      <c r="E2" s="102"/>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c r="AF2" s="103"/>
      <c r="AG2" s="103"/>
      <c r="AH2" s="103"/>
      <c r="AI2" s="103"/>
      <c r="AJ2" s="104"/>
      <c r="AN2" t="s">
        <v>34</v>
      </c>
      <c r="AO2" t="s">
        <v>34</v>
      </c>
    </row>
    <row r="3" spans="3:41" ht="15.75" thickBot="1" x14ac:dyDescent="0.3">
      <c r="C3" s="97"/>
      <c r="D3" s="98"/>
      <c r="E3" s="105"/>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7"/>
    </row>
    <row r="4" spans="3:41" ht="60.75" x14ac:dyDescent="0.25">
      <c r="C4" s="108" t="s">
        <v>46</v>
      </c>
      <c r="D4" s="110" t="s">
        <v>47</v>
      </c>
      <c r="E4" s="110" t="s">
        <v>0</v>
      </c>
      <c r="F4" s="110" t="s">
        <v>48</v>
      </c>
      <c r="G4" s="110" t="s">
        <v>24</v>
      </c>
      <c r="H4" s="91" t="s">
        <v>1</v>
      </c>
      <c r="I4" s="112"/>
      <c r="J4" s="113"/>
      <c r="K4" s="110" t="s">
        <v>4</v>
      </c>
      <c r="L4" s="91" t="s">
        <v>54</v>
      </c>
      <c r="M4" s="112"/>
      <c r="N4" s="112"/>
      <c r="O4" s="112"/>
      <c r="P4" s="113"/>
      <c r="Q4" s="117" t="s">
        <v>56</v>
      </c>
      <c r="R4" s="90" t="s">
        <v>5</v>
      </c>
      <c r="S4" s="90"/>
      <c r="T4" s="90"/>
      <c r="U4" s="90" t="s">
        <v>9</v>
      </c>
      <c r="V4" s="90"/>
      <c r="W4" s="90"/>
      <c r="X4" s="90"/>
      <c r="Y4" s="90"/>
      <c r="Z4" s="90"/>
      <c r="AA4" s="90"/>
      <c r="AB4" s="41" t="s">
        <v>13</v>
      </c>
      <c r="AC4" s="90" t="s">
        <v>15</v>
      </c>
      <c r="AD4" s="90"/>
      <c r="AE4" s="90" t="s">
        <v>18</v>
      </c>
      <c r="AF4" s="90"/>
      <c r="AG4" s="90"/>
      <c r="AH4" s="90"/>
      <c r="AI4" s="91"/>
      <c r="AJ4" s="92"/>
    </row>
    <row r="5" spans="3:41" ht="134.25" customHeight="1" x14ac:dyDescent="0.25">
      <c r="C5" s="109"/>
      <c r="D5" s="111"/>
      <c r="E5" s="111"/>
      <c r="F5" s="111"/>
      <c r="G5" s="111"/>
      <c r="H5" s="18" t="s">
        <v>3</v>
      </c>
      <c r="I5" s="18" t="s">
        <v>2</v>
      </c>
      <c r="J5" s="18" t="s">
        <v>77</v>
      </c>
      <c r="K5" s="111"/>
      <c r="L5" s="18" t="s">
        <v>50</v>
      </c>
      <c r="M5" s="18" t="s">
        <v>51</v>
      </c>
      <c r="N5" s="18" t="s">
        <v>52</v>
      </c>
      <c r="O5" s="18" t="s">
        <v>53</v>
      </c>
      <c r="P5" s="18" t="s">
        <v>55</v>
      </c>
      <c r="Q5" s="118"/>
      <c r="R5" s="18" t="s">
        <v>6</v>
      </c>
      <c r="S5" s="18" t="s">
        <v>7</v>
      </c>
      <c r="T5" s="18" t="s">
        <v>8</v>
      </c>
      <c r="U5" s="19" t="s">
        <v>27</v>
      </c>
      <c r="V5" s="19" t="s">
        <v>10</v>
      </c>
      <c r="W5" s="20" t="s">
        <v>25</v>
      </c>
      <c r="X5" s="20" t="s">
        <v>28</v>
      </c>
      <c r="Y5" s="19" t="s">
        <v>11</v>
      </c>
      <c r="Z5" s="20" t="s">
        <v>26</v>
      </c>
      <c r="AA5" s="42" t="s">
        <v>12</v>
      </c>
      <c r="AB5" s="42" t="s">
        <v>14</v>
      </c>
      <c r="AC5" s="19" t="s">
        <v>16</v>
      </c>
      <c r="AD5" s="19" t="s">
        <v>17</v>
      </c>
      <c r="AE5" s="18" t="s">
        <v>19</v>
      </c>
      <c r="AF5" s="18" t="s">
        <v>20</v>
      </c>
      <c r="AG5" s="18" t="s">
        <v>21</v>
      </c>
      <c r="AH5" s="18" t="s">
        <v>22</v>
      </c>
      <c r="AI5" s="21" t="s">
        <v>23</v>
      </c>
      <c r="AJ5" s="21" t="s">
        <v>57</v>
      </c>
    </row>
    <row r="6" spans="3:41" ht="30" x14ac:dyDescent="0.25">
      <c r="C6" s="123" t="s">
        <v>173</v>
      </c>
      <c r="D6" s="67" t="s">
        <v>286</v>
      </c>
      <c r="E6" s="64"/>
      <c r="F6" s="56" t="s">
        <v>326</v>
      </c>
      <c r="G6" s="61"/>
      <c r="H6" s="50"/>
      <c r="I6" s="51"/>
      <c r="J6" s="51"/>
      <c r="K6" s="51"/>
      <c r="L6" s="51"/>
      <c r="M6" s="51"/>
      <c r="N6" s="51"/>
      <c r="O6" s="51"/>
      <c r="P6" s="51"/>
      <c r="Q6" s="51"/>
      <c r="R6" s="51"/>
      <c r="S6" s="51"/>
      <c r="T6" s="51"/>
      <c r="U6" s="16"/>
      <c r="V6" s="16">
        <v>2</v>
      </c>
      <c r="W6" s="37">
        <f t="shared" ref="W6:W69" si="0">+U6*V6</f>
        <v>0</v>
      </c>
      <c r="X6" s="38" t="str">
        <f t="shared" ref="X6:X69" si="1">IF(W6&lt;=4,"BAJO",IF(W6&lt;=8,"MEDIO",IF(W6&lt;=20,"ALTO","MUY ALTO")))</f>
        <v>BAJO</v>
      </c>
      <c r="Y6" s="16"/>
      <c r="Z6" s="37">
        <f t="shared" ref="Z6:Z88" si="2">+W6*Y6</f>
        <v>0</v>
      </c>
      <c r="AA6" s="45" t="str">
        <f>IF(AND(Z6&gt;=0,Z6&lt;=20),"IV",IF(AND(Z6&gt;=21,Z6&lt;=120),"III",IF(AND(Z6&gt;=121,Z6&lt;=500),"II",IF(AND(Z6&gt;=501,Z6&lt;=4000),"I",""))))</f>
        <v>IV</v>
      </c>
      <c r="AB6" s="43" t="str">
        <f>IF(AA6="IV","ACEPTABLE CON SEGUIMIENTO",IF(AA6="III","MEJORAR SI ES POSIBLE",IF(AA6="II","ACEPTABLE CON CONTROL ESPECIFICO",IF(AA6="I","NO ACEPTABLE",""))))</f>
        <v>ACEPTABLE CON SEGUIMIENTO</v>
      </c>
      <c r="AC6" s="51"/>
      <c r="AD6" s="51"/>
      <c r="AE6" s="51"/>
      <c r="AF6" s="51"/>
      <c r="AG6" s="51"/>
      <c r="AH6" s="51"/>
      <c r="AI6" s="51"/>
      <c r="AJ6" s="51"/>
    </row>
    <row r="7" spans="3:41" ht="30" x14ac:dyDescent="0.25">
      <c r="C7" s="124"/>
      <c r="D7" s="66" t="s">
        <v>287</v>
      </c>
      <c r="E7" s="64"/>
      <c r="F7" s="56" t="s">
        <v>326</v>
      </c>
      <c r="G7" s="61"/>
      <c r="H7" s="50"/>
      <c r="I7" s="51"/>
      <c r="J7" s="51"/>
      <c r="K7" s="51"/>
      <c r="L7" s="51"/>
      <c r="M7" s="51"/>
      <c r="N7" s="51"/>
      <c r="O7" s="51"/>
      <c r="P7" s="51"/>
      <c r="Q7" s="51"/>
      <c r="R7" s="51"/>
      <c r="S7" s="51"/>
      <c r="T7" s="51"/>
      <c r="U7" s="16"/>
      <c r="V7" s="16">
        <v>2</v>
      </c>
      <c r="W7" s="37">
        <f t="shared" si="0"/>
        <v>0</v>
      </c>
      <c r="X7" s="38" t="str">
        <f t="shared" si="1"/>
        <v>BAJO</v>
      </c>
      <c r="Y7" s="16"/>
      <c r="Z7" s="37">
        <f t="shared" si="2"/>
        <v>0</v>
      </c>
      <c r="AA7" s="45" t="str">
        <f t="shared" ref="AA7:AA89" si="3">IF(AND(Z7&gt;=0,Z7&lt;=20),"IV",IF(AND(Z7&gt;=21,Z7&lt;=120),"III",IF(AND(Z7&gt;=121,Z7&lt;=500),"II",IF(AND(Z7&gt;=501,Z7&lt;=4000),"I",""))))</f>
        <v>IV</v>
      </c>
      <c r="AB7" s="43" t="str">
        <f t="shared" ref="AB7:AB89" si="4">IF(AA7="IV","ACEPTABLE CON SEGUIMIENTO",IF(AA7="III","MEJORAR SI ES POSIBLE",IF(AA7="II","ACEPTABLE CON CONTROL ESPECIFICO",IF(AA7="I","NO ACEPTABLE",""))))</f>
        <v>ACEPTABLE CON SEGUIMIENTO</v>
      </c>
      <c r="AC7" s="51"/>
      <c r="AD7" s="51"/>
      <c r="AE7" s="51"/>
      <c r="AF7" s="51"/>
      <c r="AG7" s="51"/>
      <c r="AH7" s="51"/>
      <c r="AI7" s="51"/>
      <c r="AJ7" s="51"/>
    </row>
    <row r="8" spans="3:41" ht="30" x14ac:dyDescent="0.25">
      <c r="C8" s="124"/>
      <c r="D8" s="66" t="s">
        <v>288</v>
      </c>
      <c r="E8" s="65"/>
      <c r="F8" s="56" t="s">
        <v>326</v>
      </c>
      <c r="G8" s="53"/>
      <c r="H8" s="50"/>
      <c r="I8" s="51"/>
      <c r="J8" s="51"/>
      <c r="K8" s="51"/>
      <c r="L8" s="51"/>
      <c r="M8" s="51"/>
      <c r="N8" s="51"/>
      <c r="O8" s="51"/>
      <c r="P8" s="51"/>
      <c r="Q8" s="51"/>
      <c r="R8" s="51"/>
      <c r="S8" s="51"/>
      <c r="T8" s="51"/>
      <c r="U8" s="16"/>
      <c r="V8" s="16">
        <v>4</v>
      </c>
      <c r="W8" s="37">
        <f t="shared" si="0"/>
        <v>0</v>
      </c>
      <c r="X8" s="38" t="str">
        <f t="shared" si="1"/>
        <v>BAJO</v>
      </c>
      <c r="Y8" s="16"/>
      <c r="Z8" s="37">
        <f t="shared" si="2"/>
        <v>0</v>
      </c>
      <c r="AA8" s="45" t="str">
        <f t="shared" si="3"/>
        <v>IV</v>
      </c>
      <c r="AB8" s="43" t="str">
        <f t="shared" si="4"/>
        <v>ACEPTABLE CON SEGUIMIENTO</v>
      </c>
      <c r="AC8" s="51"/>
      <c r="AD8" s="51"/>
      <c r="AE8" s="51"/>
      <c r="AF8" s="51"/>
      <c r="AG8" s="51"/>
      <c r="AH8" s="51"/>
      <c r="AI8" s="51"/>
      <c r="AJ8" s="51"/>
    </row>
    <row r="9" spans="3:41" ht="30" x14ac:dyDescent="0.25">
      <c r="C9" s="124"/>
      <c r="D9" s="66" t="s">
        <v>320</v>
      </c>
      <c r="E9" s="65"/>
      <c r="F9" s="56" t="s">
        <v>326</v>
      </c>
      <c r="G9" s="53"/>
      <c r="H9" s="50"/>
      <c r="I9" s="51"/>
      <c r="J9" s="51"/>
      <c r="K9" s="51"/>
      <c r="L9" s="51"/>
      <c r="M9" s="51"/>
      <c r="N9" s="51"/>
      <c r="O9" s="51"/>
      <c r="P9" s="51"/>
      <c r="Q9" s="51"/>
      <c r="R9" s="51"/>
      <c r="S9" s="51"/>
      <c r="T9" s="51"/>
      <c r="U9" s="16"/>
      <c r="V9" s="16">
        <v>2</v>
      </c>
      <c r="W9" s="37">
        <f t="shared" si="0"/>
        <v>0</v>
      </c>
      <c r="X9" s="38" t="str">
        <f t="shared" si="1"/>
        <v>BAJO</v>
      </c>
      <c r="Y9" s="16"/>
      <c r="Z9" s="37">
        <f t="shared" si="2"/>
        <v>0</v>
      </c>
      <c r="AA9" s="45" t="str">
        <f t="shared" si="3"/>
        <v>IV</v>
      </c>
      <c r="AB9" s="43" t="str">
        <f>IF(AA9="IV","ACEPTABLE CON SEGUIMIENTO",IF(AA9="III","MEJORAR SI ES POSIBLE",IF(AA9="II","ACEPTABLE CON CONTROL ESPECIFICO",IF(AA9="I","NO ACEPTABLE",""))))</f>
        <v>ACEPTABLE CON SEGUIMIENTO</v>
      </c>
      <c r="AC9" s="51"/>
      <c r="AD9" s="51"/>
      <c r="AE9" s="51"/>
      <c r="AF9" s="51"/>
      <c r="AG9" s="51"/>
      <c r="AH9" s="51"/>
      <c r="AI9" s="51"/>
      <c r="AJ9" s="51"/>
    </row>
    <row r="10" spans="3:41" ht="30" x14ac:dyDescent="0.25">
      <c r="C10" s="124"/>
      <c r="D10" s="66" t="s">
        <v>289</v>
      </c>
      <c r="E10" s="65"/>
      <c r="F10" s="56" t="s">
        <v>326</v>
      </c>
      <c r="G10" s="53"/>
      <c r="H10" s="50"/>
      <c r="I10" s="51"/>
      <c r="J10" s="51"/>
      <c r="K10" s="51"/>
      <c r="L10" s="51"/>
      <c r="M10" s="51"/>
      <c r="N10" s="51"/>
      <c r="O10" s="51"/>
      <c r="P10" s="51"/>
      <c r="Q10" s="51"/>
      <c r="R10" s="51"/>
      <c r="S10" s="51"/>
      <c r="T10" s="51"/>
      <c r="U10" s="16"/>
      <c r="V10" s="16">
        <v>3</v>
      </c>
      <c r="W10" s="37">
        <f t="shared" si="0"/>
        <v>0</v>
      </c>
      <c r="X10" s="38" t="str">
        <f t="shared" si="1"/>
        <v>BAJO</v>
      </c>
      <c r="Y10" s="16"/>
      <c r="Z10" s="37">
        <f t="shared" si="2"/>
        <v>0</v>
      </c>
      <c r="AA10" s="45" t="str">
        <f t="shared" si="3"/>
        <v>IV</v>
      </c>
      <c r="AB10" s="43" t="str">
        <f t="shared" si="4"/>
        <v>ACEPTABLE CON SEGUIMIENTO</v>
      </c>
      <c r="AC10" s="51"/>
      <c r="AD10" s="51"/>
      <c r="AE10" s="51"/>
      <c r="AF10" s="51"/>
      <c r="AG10" s="51"/>
      <c r="AH10" s="51"/>
      <c r="AI10" s="51"/>
      <c r="AJ10" s="51"/>
    </row>
    <row r="11" spans="3:41" ht="30" x14ac:dyDescent="0.25">
      <c r="C11" s="124"/>
      <c r="D11" s="66" t="s">
        <v>290</v>
      </c>
      <c r="E11" s="64"/>
      <c r="F11" s="56" t="s">
        <v>326</v>
      </c>
      <c r="G11" s="55"/>
      <c r="H11" s="50"/>
      <c r="I11" s="51"/>
      <c r="J11" s="51"/>
      <c r="K11" s="51"/>
      <c r="L11" s="51"/>
      <c r="M11" s="51"/>
      <c r="N11" s="51"/>
      <c r="O11" s="51"/>
      <c r="P11" s="51"/>
      <c r="Q11" s="51"/>
      <c r="R11" s="51"/>
      <c r="S11" s="51"/>
      <c r="T11" s="51"/>
      <c r="U11" s="16"/>
      <c r="V11" s="16">
        <v>3</v>
      </c>
      <c r="W11" s="37">
        <f t="shared" si="0"/>
        <v>0</v>
      </c>
      <c r="X11" s="38" t="str">
        <f t="shared" si="1"/>
        <v>BAJO</v>
      </c>
      <c r="Y11" s="16"/>
      <c r="Z11" s="37">
        <f t="shared" si="2"/>
        <v>0</v>
      </c>
      <c r="AA11" s="45" t="str">
        <f t="shared" si="3"/>
        <v>IV</v>
      </c>
      <c r="AB11" s="43" t="str">
        <f t="shared" si="4"/>
        <v>ACEPTABLE CON SEGUIMIENTO</v>
      </c>
      <c r="AC11" s="51"/>
      <c r="AD11" s="51"/>
      <c r="AE11" s="51"/>
      <c r="AF11" s="51"/>
      <c r="AG11" s="51"/>
      <c r="AH11" s="51"/>
      <c r="AI11" s="51"/>
      <c r="AJ11" s="51"/>
    </row>
    <row r="12" spans="3:41" ht="30" x14ac:dyDescent="0.25">
      <c r="C12" s="124"/>
      <c r="D12" s="66" t="s">
        <v>291</v>
      </c>
      <c r="E12" s="64"/>
      <c r="F12" s="56" t="s">
        <v>326</v>
      </c>
      <c r="G12" s="55"/>
      <c r="H12" s="50"/>
      <c r="I12" s="51"/>
      <c r="J12" s="51"/>
      <c r="K12" s="51"/>
      <c r="L12" s="51"/>
      <c r="M12" s="51"/>
      <c r="N12" s="51"/>
      <c r="O12" s="51"/>
      <c r="P12" s="51"/>
      <c r="Q12" s="51"/>
      <c r="R12" s="51"/>
      <c r="S12" s="51"/>
      <c r="T12" s="51"/>
      <c r="U12" s="16"/>
      <c r="V12" s="16">
        <v>3</v>
      </c>
      <c r="W12" s="37">
        <f t="shared" si="0"/>
        <v>0</v>
      </c>
      <c r="X12" s="38" t="str">
        <f t="shared" si="1"/>
        <v>BAJO</v>
      </c>
      <c r="Y12" s="16"/>
      <c r="Z12" s="37">
        <f t="shared" si="2"/>
        <v>0</v>
      </c>
      <c r="AA12" s="45" t="str">
        <f t="shared" si="3"/>
        <v>IV</v>
      </c>
      <c r="AB12" s="43" t="str">
        <f t="shared" si="4"/>
        <v>ACEPTABLE CON SEGUIMIENTO</v>
      </c>
      <c r="AC12" s="51"/>
      <c r="AD12" s="51"/>
      <c r="AE12" s="51"/>
      <c r="AF12" s="51"/>
      <c r="AG12" s="51"/>
      <c r="AH12" s="51"/>
      <c r="AI12" s="51"/>
      <c r="AJ12" s="51"/>
    </row>
    <row r="13" spans="3:41" ht="30" x14ac:dyDescent="0.25">
      <c r="C13" s="124"/>
      <c r="D13" s="66" t="s">
        <v>292</v>
      </c>
      <c r="E13" s="64"/>
      <c r="F13" s="56" t="s">
        <v>326</v>
      </c>
      <c r="G13" s="55"/>
      <c r="H13" s="50"/>
      <c r="I13" s="51"/>
      <c r="J13" s="51"/>
      <c r="K13" s="51"/>
      <c r="L13" s="51"/>
      <c r="M13" s="51"/>
      <c r="N13" s="51"/>
      <c r="O13" s="51"/>
      <c r="P13" s="51"/>
      <c r="Q13" s="51"/>
      <c r="R13" s="51"/>
      <c r="S13" s="51"/>
      <c r="T13" s="51"/>
      <c r="U13" s="16"/>
      <c r="V13" s="16">
        <v>3</v>
      </c>
      <c r="W13" s="37">
        <f t="shared" si="0"/>
        <v>0</v>
      </c>
      <c r="X13" s="38" t="str">
        <f t="shared" si="1"/>
        <v>BAJO</v>
      </c>
      <c r="Y13" s="16"/>
      <c r="Z13" s="37">
        <f t="shared" si="2"/>
        <v>0</v>
      </c>
      <c r="AA13" s="45" t="str">
        <f t="shared" si="3"/>
        <v>IV</v>
      </c>
      <c r="AB13" s="43" t="str">
        <f t="shared" si="4"/>
        <v>ACEPTABLE CON SEGUIMIENTO</v>
      </c>
      <c r="AC13" s="51"/>
      <c r="AD13" s="51"/>
      <c r="AE13" s="51"/>
      <c r="AF13" s="51"/>
      <c r="AG13" s="51"/>
      <c r="AH13" s="51"/>
      <c r="AI13" s="51"/>
      <c r="AJ13" s="51"/>
    </row>
    <row r="14" spans="3:41" ht="30" x14ac:dyDescent="0.25">
      <c r="C14" s="125"/>
      <c r="D14" s="66" t="s">
        <v>293</v>
      </c>
      <c r="E14" s="64"/>
      <c r="F14" s="56" t="s">
        <v>326</v>
      </c>
      <c r="G14" s="55"/>
      <c r="H14" s="50"/>
      <c r="I14" s="51"/>
      <c r="J14" s="51"/>
      <c r="K14" s="51"/>
      <c r="L14" s="51"/>
      <c r="M14" s="51"/>
      <c r="N14" s="51"/>
      <c r="O14" s="51"/>
      <c r="P14" s="51"/>
      <c r="Q14" s="51"/>
      <c r="R14" s="51"/>
      <c r="S14" s="51"/>
      <c r="T14" s="51"/>
      <c r="U14" s="16"/>
      <c r="V14" s="16">
        <v>3</v>
      </c>
      <c r="W14" s="37">
        <f t="shared" si="0"/>
        <v>0</v>
      </c>
      <c r="X14" s="38" t="str">
        <f t="shared" si="1"/>
        <v>BAJO</v>
      </c>
      <c r="Y14" s="16"/>
      <c r="Z14" s="37">
        <f t="shared" si="2"/>
        <v>0</v>
      </c>
      <c r="AA14" s="45" t="str">
        <f t="shared" si="3"/>
        <v>IV</v>
      </c>
      <c r="AB14" s="43" t="str">
        <f t="shared" si="4"/>
        <v>ACEPTABLE CON SEGUIMIENTO</v>
      </c>
      <c r="AC14" s="51"/>
      <c r="AD14" s="51"/>
      <c r="AE14" s="51"/>
      <c r="AF14" s="51"/>
      <c r="AG14" s="51"/>
      <c r="AH14" s="51"/>
      <c r="AI14" s="51"/>
      <c r="AJ14" s="51"/>
    </row>
    <row r="15" spans="3:41" ht="30" x14ac:dyDescent="0.25">
      <c r="C15" s="59"/>
      <c r="D15" s="58"/>
      <c r="E15" s="56"/>
      <c r="F15" s="56"/>
      <c r="G15" s="61"/>
      <c r="H15" s="50"/>
      <c r="I15" s="51"/>
      <c r="J15" s="51"/>
      <c r="K15" s="51"/>
      <c r="L15" s="51"/>
      <c r="M15" s="51"/>
      <c r="N15" s="51"/>
      <c r="O15" s="51"/>
      <c r="P15" s="51"/>
      <c r="Q15" s="51"/>
      <c r="R15" s="51"/>
      <c r="S15" s="51"/>
      <c r="T15" s="51"/>
      <c r="U15" s="16"/>
      <c r="V15" s="16">
        <v>3</v>
      </c>
      <c r="W15" s="37">
        <f t="shared" si="0"/>
        <v>0</v>
      </c>
      <c r="X15" s="38" t="str">
        <f t="shared" si="1"/>
        <v>BAJO</v>
      </c>
      <c r="Y15" s="16"/>
      <c r="Z15" s="37">
        <f t="shared" si="2"/>
        <v>0</v>
      </c>
      <c r="AA15" s="45" t="str">
        <f t="shared" si="3"/>
        <v>IV</v>
      </c>
      <c r="AB15" s="43" t="str">
        <f t="shared" si="4"/>
        <v>ACEPTABLE CON SEGUIMIENTO</v>
      </c>
      <c r="AC15" s="51"/>
      <c r="AD15" s="51"/>
      <c r="AE15" s="51"/>
      <c r="AF15" s="51"/>
      <c r="AG15" s="51"/>
      <c r="AH15" s="51"/>
      <c r="AI15" s="51"/>
      <c r="AJ15" s="51"/>
    </row>
    <row r="16" spans="3:41" ht="30" x14ac:dyDescent="0.25">
      <c r="C16" s="59"/>
      <c r="D16" s="60"/>
      <c r="E16" s="56"/>
      <c r="F16" s="56"/>
      <c r="G16" s="61"/>
      <c r="H16" s="50"/>
      <c r="I16" s="51"/>
      <c r="J16" s="51"/>
      <c r="K16" s="51"/>
      <c r="L16" s="51"/>
      <c r="M16" s="51"/>
      <c r="N16" s="51"/>
      <c r="O16" s="51"/>
      <c r="P16" s="51"/>
      <c r="Q16" s="51"/>
      <c r="R16" s="51"/>
      <c r="S16" s="51"/>
      <c r="T16" s="51"/>
      <c r="U16" s="16"/>
      <c r="V16" s="16">
        <v>3</v>
      </c>
      <c r="W16" s="37">
        <f t="shared" si="0"/>
        <v>0</v>
      </c>
      <c r="X16" s="38" t="str">
        <f t="shared" si="1"/>
        <v>BAJO</v>
      </c>
      <c r="Y16" s="16"/>
      <c r="Z16" s="37">
        <f t="shared" si="2"/>
        <v>0</v>
      </c>
      <c r="AA16" s="45" t="str">
        <f t="shared" si="3"/>
        <v>IV</v>
      </c>
      <c r="AB16" s="43" t="str">
        <f t="shared" si="4"/>
        <v>ACEPTABLE CON SEGUIMIENTO</v>
      </c>
      <c r="AC16" s="51"/>
      <c r="AD16" s="51"/>
      <c r="AE16" s="51"/>
      <c r="AF16" s="51"/>
      <c r="AG16" s="51"/>
      <c r="AH16" s="51"/>
      <c r="AI16" s="51"/>
      <c r="AJ16" s="51"/>
    </row>
    <row r="17" spans="3:36" ht="30" x14ac:dyDescent="0.25">
      <c r="C17" s="59"/>
      <c r="D17" s="60"/>
      <c r="E17" s="52"/>
      <c r="F17" s="51"/>
      <c r="G17" s="53"/>
      <c r="H17" s="50"/>
      <c r="I17" s="51"/>
      <c r="J17" s="51"/>
      <c r="K17" s="51"/>
      <c r="L17" s="51"/>
      <c r="M17" s="51"/>
      <c r="N17" s="51"/>
      <c r="O17" s="51"/>
      <c r="P17" s="51"/>
      <c r="Q17" s="51"/>
      <c r="R17" s="51"/>
      <c r="S17" s="51"/>
      <c r="T17" s="51"/>
      <c r="U17" s="16"/>
      <c r="V17" s="16">
        <v>3</v>
      </c>
      <c r="W17" s="37">
        <f t="shared" si="0"/>
        <v>0</v>
      </c>
      <c r="X17" s="38" t="str">
        <f t="shared" si="1"/>
        <v>BAJO</v>
      </c>
      <c r="Y17" s="16"/>
      <c r="Z17" s="37">
        <f t="shared" si="2"/>
        <v>0</v>
      </c>
      <c r="AA17" s="45" t="str">
        <f t="shared" si="3"/>
        <v>IV</v>
      </c>
      <c r="AB17" s="43" t="str">
        <f t="shared" si="4"/>
        <v>ACEPTABLE CON SEGUIMIENTO</v>
      </c>
      <c r="AC17" s="51"/>
      <c r="AD17" s="51"/>
      <c r="AE17" s="51"/>
      <c r="AF17" s="51"/>
      <c r="AG17" s="51"/>
      <c r="AH17" s="51"/>
      <c r="AI17" s="51"/>
      <c r="AJ17" s="51"/>
    </row>
    <row r="18" spans="3:36" ht="30" x14ac:dyDescent="0.25">
      <c r="C18" s="59"/>
      <c r="D18" s="60"/>
      <c r="E18" s="52"/>
      <c r="F18" s="51"/>
      <c r="G18" s="53"/>
      <c r="H18" s="50"/>
      <c r="I18" s="51"/>
      <c r="J18" s="51"/>
      <c r="K18" s="51"/>
      <c r="L18" s="51"/>
      <c r="M18" s="51"/>
      <c r="N18" s="51"/>
      <c r="O18" s="51"/>
      <c r="P18" s="51"/>
      <c r="Q18" s="51"/>
      <c r="R18" s="51"/>
      <c r="S18" s="51"/>
      <c r="T18" s="51"/>
      <c r="U18" s="16"/>
      <c r="V18" s="16"/>
      <c r="W18" s="37">
        <f t="shared" si="0"/>
        <v>0</v>
      </c>
      <c r="X18" s="38" t="str">
        <f t="shared" si="1"/>
        <v>BAJO</v>
      </c>
      <c r="Y18" s="16"/>
      <c r="Z18" s="37">
        <f t="shared" si="2"/>
        <v>0</v>
      </c>
      <c r="AA18" s="45" t="str">
        <f t="shared" si="3"/>
        <v>IV</v>
      </c>
      <c r="AB18" s="43" t="str">
        <f t="shared" si="4"/>
        <v>ACEPTABLE CON SEGUIMIENTO</v>
      </c>
      <c r="AC18" s="51"/>
      <c r="AD18" s="51"/>
      <c r="AE18" s="51"/>
      <c r="AF18" s="51"/>
      <c r="AG18" s="51"/>
      <c r="AH18" s="51"/>
      <c r="AI18" s="51"/>
      <c r="AJ18" s="51"/>
    </row>
    <row r="19" spans="3:36" ht="30" x14ac:dyDescent="0.25">
      <c r="C19" s="59"/>
      <c r="D19" s="60"/>
      <c r="E19" s="52"/>
      <c r="F19" s="51"/>
      <c r="G19" s="53"/>
      <c r="H19" s="50"/>
      <c r="I19" s="51"/>
      <c r="J19" s="51"/>
      <c r="K19" s="51"/>
      <c r="L19" s="51"/>
      <c r="M19" s="51"/>
      <c r="N19" s="51"/>
      <c r="O19" s="51"/>
      <c r="P19" s="51"/>
      <c r="Q19" s="51"/>
      <c r="R19" s="51"/>
      <c r="S19" s="51"/>
      <c r="T19" s="51"/>
      <c r="U19" s="16"/>
      <c r="V19" s="16"/>
      <c r="W19" s="37">
        <f t="shared" si="0"/>
        <v>0</v>
      </c>
      <c r="X19" s="38" t="str">
        <f t="shared" si="1"/>
        <v>BAJO</v>
      </c>
      <c r="Y19" s="16"/>
      <c r="Z19" s="37">
        <f t="shared" si="2"/>
        <v>0</v>
      </c>
      <c r="AA19" s="45" t="str">
        <f t="shared" si="3"/>
        <v>IV</v>
      </c>
      <c r="AB19" s="43" t="str">
        <f t="shared" si="4"/>
        <v>ACEPTABLE CON SEGUIMIENTO</v>
      </c>
      <c r="AC19" s="51"/>
      <c r="AD19" s="51"/>
      <c r="AE19" s="51"/>
      <c r="AF19" s="51"/>
      <c r="AG19" s="51"/>
      <c r="AH19" s="51"/>
      <c r="AI19" s="51"/>
      <c r="AJ19" s="51"/>
    </row>
    <row r="20" spans="3:36" ht="30" x14ac:dyDescent="0.25">
      <c r="C20" s="59"/>
      <c r="D20" s="60"/>
      <c r="E20" s="56"/>
      <c r="F20" s="54"/>
      <c r="G20" s="55"/>
      <c r="H20" s="50"/>
      <c r="I20" s="51"/>
      <c r="J20" s="51"/>
      <c r="K20" s="51"/>
      <c r="L20" s="51"/>
      <c r="M20" s="51"/>
      <c r="N20" s="51"/>
      <c r="O20" s="51"/>
      <c r="P20" s="51"/>
      <c r="Q20" s="51"/>
      <c r="R20" s="51"/>
      <c r="S20" s="51"/>
      <c r="T20" s="51"/>
      <c r="U20" s="16"/>
      <c r="V20" s="16"/>
      <c r="W20" s="37">
        <f t="shared" si="0"/>
        <v>0</v>
      </c>
      <c r="X20" s="38" t="str">
        <f t="shared" si="1"/>
        <v>BAJO</v>
      </c>
      <c r="Y20" s="16"/>
      <c r="Z20" s="37">
        <f t="shared" si="2"/>
        <v>0</v>
      </c>
      <c r="AA20" s="45" t="str">
        <f t="shared" si="3"/>
        <v>IV</v>
      </c>
      <c r="AB20" s="43" t="str">
        <f t="shared" si="4"/>
        <v>ACEPTABLE CON SEGUIMIENTO</v>
      </c>
      <c r="AC20" s="51"/>
      <c r="AD20" s="51"/>
      <c r="AE20" s="51"/>
      <c r="AF20" s="51"/>
      <c r="AG20" s="51"/>
      <c r="AH20" s="51"/>
      <c r="AI20" s="51"/>
      <c r="AJ20" s="51"/>
    </row>
    <row r="21" spans="3:36" ht="30" x14ac:dyDescent="0.25">
      <c r="C21" s="59"/>
      <c r="D21" s="60"/>
      <c r="E21" s="56"/>
      <c r="F21" s="54"/>
      <c r="G21" s="55"/>
      <c r="H21" s="50"/>
      <c r="I21" s="51"/>
      <c r="J21" s="51"/>
      <c r="K21" s="51"/>
      <c r="L21" s="51"/>
      <c r="M21" s="51"/>
      <c r="N21" s="51"/>
      <c r="O21" s="51"/>
      <c r="P21" s="51"/>
      <c r="Q21" s="51"/>
      <c r="R21" s="51"/>
      <c r="S21" s="51"/>
      <c r="T21" s="51"/>
      <c r="U21" s="16"/>
      <c r="V21" s="16"/>
      <c r="W21" s="37">
        <f t="shared" si="0"/>
        <v>0</v>
      </c>
      <c r="X21" s="38" t="str">
        <f t="shared" si="1"/>
        <v>BAJO</v>
      </c>
      <c r="Y21" s="16"/>
      <c r="Z21" s="37">
        <f t="shared" si="2"/>
        <v>0</v>
      </c>
      <c r="AA21" s="45" t="str">
        <f t="shared" si="3"/>
        <v>IV</v>
      </c>
      <c r="AB21" s="43" t="str">
        <f t="shared" si="4"/>
        <v>ACEPTABLE CON SEGUIMIENTO</v>
      </c>
      <c r="AC21" s="51"/>
      <c r="AD21" s="51"/>
      <c r="AE21" s="51"/>
      <c r="AF21" s="51"/>
      <c r="AG21" s="51"/>
      <c r="AH21" s="51"/>
      <c r="AI21" s="51"/>
      <c r="AJ21" s="51"/>
    </row>
    <row r="22" spans="3:36" ht="30" x14ac:dyDescent="0.25">
      <c r="C22" s="59"/>
      <c r="D22" s="60"/>
      <c r="E22" s="56"/>
      <c r="F22" s="54"/>
      <c r="G22" s="55"/>
      <c r="H22" s="50"/>
      <c r="I22" s="51"/>
      <c r="J22" s="51"/>
      <c r="K22" s="51"/>
      <c r="L22" s="51"/>
      <c r="M22" s="51"/>
      <c r="N22" s="51"/>
      <c r="O22" s="51"/>
      <c r="P22" s="51"/>
      <c r="Q22" s="51"/>
      <c r="R22" s="51"/>
      <c r="S22" s="51"/>
      <c r="T22" s="51"/>
      <c r="U22" s="16"/>
      <c r="V22" s="16"/>
      <c r="W22" s="37">
        <f t="shared" si="0"/>
        <v>0</v>
      </c>
      <c r="X22" s="38" t="str">
        <f t="shared" si="1"/>
        <v>BAJO</v>
      </c>
      <c r="Y22" s="16"/>
      <c r="Z22" s="37">
        <f t="shared" si="2"/>
        <v>0</v>
      </c>
      <c r="AA22" s="45" t="str">
        <f t="shared" si="3"/>
        <v>IV</v>
      </c>
      <c r="AB22" s="43" t="str">
        <f t="shared" si="4"/>
        <v>ACEPTABLE CON SEGUIMIENTO</v>
      </c>
      <c r="AC22" s="51"/>
      <c r="AD22" s="51"/>
      <c r="AE22" s="51"/>
      <c r="AF22" s="51"/>
      <c r="AG22" s="51"/>
      <c r="AH22" s="51"/>
      <c r="AI22" s="51"/>
      <c r="AJ22" s="51"/>
    </row>
    <row r="23" spans="3:36" ht="30" x14ac:dyDescent="0.25">
      <c r="C23" s="59"/>
      <c r="D23" s="60"/>
      <c r="E23" s="56"/>
      <c r="F23" s="54"/>
      <c r="G23" s="55"/>
      <c r="H23" s="50"/>
      <c r="I23" s="51"/>
      <c r="J23" s="51"/>
      <c r="K23" s="51"/>
      <c r="L23" s="51"/>
      <c r="M23" s="51"/>
      <c r="N23" s="51"/>
      <c r="O23" s="51"/>
      <c r="P23" s="51"/>
      <c r="Q23" s="51"/>
      <c r="R23" s="51"/>
      <c r="S23" s="51"/>
      <c r="T23" s="51"/>
      <c r="U23" s="16"/>
      <c r="V23" s="16"/>
      <c r="W23" s="37">
        <f t="shared" si="0"/>
        <v>0</v>
      </c>
      <c r="X23" s="38" t="str">
        <f t="shared" si="1"/>
        <v>BAJO</v>
      </c>
      <c r="Y23" s="16"/>
      <c r="Z23" s="37">
        <f t="shared" si="2"/>
        <v>0</v>
      </c>
      <c r="AA23" s="45" t="str">
        <f t="shared" si="3"/>
        <v>IV</v>
      </c>
      <c r="AB23" s="43" t="str">
        <f t="shared" si="4"/>
        <v>ACEPTABLE CON SEGUIMIENTO</v>
      </c>
      <c r="AC23" s="51"/>
      <c r="AD23" s="51"/>
      <c r="AE23" s="51"/>
      <c r="AF23" s="51"/>
      <c r="AG23" s="51"/>
      <c r="AH23" s="51"/>
      <c r="AI23" s="51"/>
      <c r="AJ23" s="51"/>
    </row>
    <row r="24" spans="3:36" ht="30" x14ac:dyDescent="0.25">
      <c r="C24" s="59"/>
      <c r="D24" s="60"/>
      <c r="E24" s="56"/>
      <c r="F24" s="54"/>
      <c r="G24" s="55"/>
      <c r="H24" s="50"/>
      <c r="I24" s="51"/>
      <c r="J24" s="51"/>
      <c r="K24" s="51"/>
      <c r="L24" s="51"/>
      <c r="M24" s="51"/>
      <c r="N24" s="51"/>
      <c r="O24" s="51"/>
      <c r="P24" s="51"/>
      <c r="Q24" s="51"/>
      <c r="R24" s="51"/>
      <c r="S24" s="51"/>
      <c r="T24" s="51"/>
      <c r="U24" s="16"/>
      <c r="V24" s="16"/>
      <c r="W24" s="37">
        <f t="shared" si="0"/>
        <v>0</v>
      </c>
      <c r="X24" s="38" t="str">
        <f t="shared" si="1"/>
        <v>BAJO</v>
      </c>
      <c r="Y24" s="16"/>
      <c r="Z24" s="37">
        <f t="shared" si="2"/>
        <v>0</v>
      </c>
      <c r="AA24" s="45" t="str">
        <f t="shared" si="3"/>
        <v>IV</v>
      </c>
      <c r="AB24" s="43" t="str">
        <f t="shared" si="4"/>
        <v>ACEPTABLE CON SEGUIMIENTO</v>
      </c>
      <c r="AC24" s="51"/>
      <c r="AD24" s="51"/>
      <c r="AE24" s="51"/>
      <c r="AF24" s="51"/>
      <c r="AG24" s="51"/>
      <c r="AH24" s="51"/>
      <c r="AI24" s="51"/>
      <c r="AJ24" s="51"/>
    </row>
    <row r="25" spans="3:36" ht="30" x14ac:dyDescent="0.25">
      <c r="C25" s="59"/>
      <c r="D25" s="60"/>
      <c r="E25" s="56"/>
      <c r="F25" s="54"/>
      <c r="G25" s="55"/>
      <c r="H25" s="50"/>
      <c r="I25" s="51"/>
      <c r="J25" s="51"/>
      <c r="K25" s="51"/>
      <c r="L25" s="51"/>
      <c r="M25" s="51"/>
      <c r="N25" s="51"/>
      <c r="O25" s="51"/>
      <c r="P25" s="51"/>
      <c r="Q25" s="51"/>
      <c r="R25" s="51"/>
      <c r="S25" s="51"/>
      <c r="T25" s="51"/>
      <c r="U25" s="16"/>
      <c r="V25" s="16"/>
      <c r="W25" s="37">
        <f t="shared" si="0"/>
        <v>0</v>
      </c>
      <c r="X25" s="38" t="str">
        <f t="shared" si="1"/>
        <v>BAJO</v>
      </c>
      <c r="Y25" s="16"/>
      <c r="Z25" s="37">
        <f t="shared" si="2"/>
        <v>0</v>
      </c>
      <c r="AA25" s="45" t="str">
        <f t="shared" si="3"/>
        <v>IV</v>
      </c>
      <c r="AB25" s="43" t="str">
        <f t="shared" si="4"/>
        <v>ACEPTABLE CON SEGUIMIENTO</v>
      </c>
      <c r="AC25" s="51"/>
      <c r="AD25" s="51"/>
      <c r="AE25" s="51"/>
      <c r="AF25" s="51"/>
      <c r="AG25" s="51"/>
      <c r="AH25" s="51"/>
      <c r="AI25" s="51"/>
      <c r="AJ25" s="51"/>
    </row>
    <row r="26" spans="3:36" ht="30" x14ac:dyDescent="0.25">
      <c r="C26" s="59"/>
      <c r="D26" s="60"/>
      <c r="E26" s="56"/>
      <c r="F26" s="54"/>
      <c r="G26" s="55"/>
      <c r="H26" s="50"/>
      <c r="I26" s="51"/>
      <c r="J26" s="51"/>
      <c r="K26" s="51"/>
      <c r="L26" s="51"/>
      <c r="M26" s="51"/>
      <c r="N26" s="51"/>
      <c r="O26" s="51"/>
      <c r="P26" s="51"/>
      <c r="Q26" s="51"/>
      <c r="R26" s="51"/>
      <c r="S26" s="51"/>
      <c r="T26" s="51"/>
      <c r="U26" s="16"/>
      <c r="V26" s="16"/>
      <c r="W26" s="37">
        <f t="shared" si="0"/>
        <v>0</v>
      </c>
      <c r="X26" s="38" t="str">
        <f t="shared" si="1"/>
        <v>BAJO</v>
      </c>
      <c r="Y26" s="16"/>
      <c r="Z26" s="37">
        <f t="shared" si="2"/>
        <v>0</v>
      </c>
      <c r="AA26" s="45" t="str">
        <f t="shared" si="3"/>
        <v>IV</v>
      </c>
      <c r="AB26" s="43" t="str">
        <f t="shared" si="4"/>
        <v>ACEPTABLE CON SEGUIMIENTO</v>
      </c>
      <c r="AC26" s="51"/>
      <c r="AD26" s="51"/>
      <c r="AE26" s="51"/>
      <c r="AF26" s="51"/>
      <c r="AG26" s="51"/>
      <c r="AH26" s="51"/>
      <c r="AI26" s="51"/>
      <c r="AJ26" s="51"/>
    </row>
    <row r="27" spans="3:36" ht="30" x14ac:dyDescent="0.25">
      <c r="C27" s="59"/>
      <c r="D27" s="60"/>
      <c r="E27" s="56"/>
      <c r="F27" s="54"/>
      <c r="G27" s="55"/>
      <c r="H27" s="50"/>
      <c r="I27" s="51"/>
      <c r="J27" s="51"/>
      <c r="K27" s="51"/>
      <c r="L27" s="51"/>
      <c r="M27" s="51"/>
      <c r="N27" s="51"/>
      <c r="O27" s="51"/>
      <c r="P27" s="51"/>
      <c r="Q27" s="51"/>
      <c r="R27" s="51"/>
      <c r="S27" s="51"/>
      <c r="T27" s="51"/>
      <c r="U27" s="16"/>
      <c r="V27" s="16"/>
      <c r="W27" s="37">
        <f t="shared" si="0"/>
        <v>0</v>
      </c>
      <c r="X27" s="38" t="str">
        <f t="shared" si="1"/>
        <v>BAJO</v>
      </c>
      <c r="Y27" s="16"/>
      <c r="Z27" s="37">
        <f t="shared" si="2"/>
        <v>0</v>
      </c>
      <c r="AA27" s="45" t="str">
        <f t="shared" si="3"/>
        <v>IV</v>
      </c>
      <c r="AB27" s="43" t="str">
        <f t="shared" si="4"/>
        <v>ACEPTABLE CON SEGUIMIENTO</v>
      </c>
      <c r="AC27" s="51"/>
      <c r="AD27" s="51"/>
      <c r="AE27" s="51"/>
      <c r="AF27" s="51"/>
      <c r="AG27" s="51"/>
      <c r="AH27" s="51"/>
      <c r="AI27" s="51"/>
      <c r="AJ27" s="51"/>
    </row>
    <row r="28" spans="3:36" ht="30" x14ac:dyDescent="0.25">
      <c r="C28" s="59"/>
      <c r="D28" s="60"/>
      <c r="E28" s="56"/>
      <c r="F28" s="54"/>
      <c r="G28" s="55"/>
      <c r="H28" s="50"/>
      <c r="I28" s="51"/>
      <c r="J28" s="51"/>
      <c r="K28" s="51"/>
      <c r="L28" s="51"/>
      <c r="M28" s="51"/>
      <c r="N28" s="51"/>
      <c r="O28" s="51"/>
      <c r="P28" s="51"/>
      <c r="Q28" s="51"/>
      <c r="R28" s="51"/>
      <c r="S28" s="51"/>
      <c r="T28" s="51"/>
      <c r="U28" s="16"/>
      <c r="V28" s="16"/>
      <c r="W28" s="37">
        <f t="shared" si="0"/>
        <v>0</v>
      </c>
      <c r="X28" s="38" t="str">
        <f t="shared" si="1"/>
        <v>BAJO</v>
      </c>
      <c r="Y28" s="16"/>
      <c r="Z28" s="37">
        <f t="shared" si="2"/>
        <v>0</v>
      </c>
      <c r="AA28" s="45" t="str">
        <f t="shared" si="3"/>
        <v>IV</v>
      </c>
      <c r="AB28" s="43" t="str">
        <f t="shared" si="4"/>
        <v>ACEPTABLE CON SEGUIMIENTO</v>
      </c>
      <c r="AC28" s="51"/>
      <c r="AD28" s="51"/>
      <c r="AE28" s="51"/>
      <c r="AF28" s="51"/>
      <c r="AG28" s="51"/>
      <c r="AH28" s="51"/>
      <c r="AI28" s="51"/>
      <c r="AJ28" s="51"/>
    </row>
    <row r="29" spans="3:36" ht="30" x14ac:dyDescent="0.25">
      <c r="C29" s="59"/>
      <c r="D29" s="60"/>
      <c r="E29" s="56"/>
      <c r="F29" s="54"/>
      <c r="G29" s="55"/>
      <c r="H29" s="50"/>
      <c r="I29" s="51"/>
      <c r="J29" s="51"/>
      <c r="K29" s="51"/>
      <c r="L29" s="51"/>
      <c r="M29" s="51"/>
      <c r="N29" s="51"/>
      <c r="O29" s="51"/>
      <c r="P29" s="51"/>
      <c r="Q29" s="51"/>
      <c r="R29" s="51"/>
      <c r="S29" s="51"/>
      <c r="T29" s="51"/>
      <c r="U29" s="16"/>
      <c r="V29" s="16"/>
      <c r="W29" s="37">
        <f t="shared" si="0"/>
        <v>0</v>
      </c>
      <c r="X29" s="38" t="str">
        <f t="shared" si="1"/>
        <v>BAJO</v>
      </c>
      <c r="Y29" s="16"/>
      <c r="Z29" s="37">
        <f t="shared" si="2"/>
        <v>0</v>
      </c>
      <c r="AA29" s="45" t="str">
        <f t="shared" si="3"/>
        <v>IV</v>
      </c>
      <c r="AB29" s="43" t="str">
        <f t="shared" si="4"/>
        <v>ACEPTABLE CON SEGUIMIENTO</v>
      </c>
      <c r="AC29" s="51"/>
      <c r="AD29" s="51"/>
      <c r="AE29" s="51"/>
      <c r="AF29" s="51"/>
      <c r="AG29" s="51"/>
      <c r="AH29" s="51"/>
      <c r="AI29" s="51"/>
      <c r="AJ29" s="51"/>
    </row>
    <row r="30" spans="3:36" ht="30" x14ac:dyDescent="0.25">
      <c r="C30" s="59"/>
      <c r="D30" s="60"/>
      <c r="E30" s="56"/>
      <c r="F30" s="54"/>
      <c r="G30" s="55"/>
      <c r="H30" s="50"/>
      <c r="I30" s="51"/>
      <c r="J30" s="51"/>
      <c r="K30" s="51"/>
      <c r="L30" s="51"/>
      <c r="M30" s="51"/>
      <c r="N30" s="51"/>
      <c r="O30" s="51"/>
      <c r="P30" s="51"/>
      <c r="Q30" s="51"/>
      <c r="R30" s="51"/>
      <c r="S30" s="51"/>
      <c r="T30" s="51"/>
      <c r="U30" s="16"/>
      <c r="V30" s="16"/>
      <c r="W30" s="37">
        <f t="shared" si="0"/>
        <v>0</v>
      </c>
      <c r="X30" s="38" t="str">
        <f t="shared" si="1"/>
        <v>BAJO</v>
      </c>
      <c r="Y30" s="16"/>
      <c r="Z30" s="37">
        <f t="shared" si="2"/>
        <v>0</v>
      </c>
      <c r="AA30" s="45" t="str">
        <f t="shared" si="3"/>
        <v>IV</v>
      </c>
      <c r="AB30" s="43" t="str">
        <f t="shared" si="4"/>
        <v>ACEPTABLE CON SEGUIMIENTO</v>
      </c>
      <c r="AC30" s="51"/>
      <c r="AD30" s="51"/>
      <c r="AE30" s="51"/>
      <c r="AF30" s="51"/>
      <c r="AG30" s="51"/>
      <c r="AH30" s="51"/>
      <c r="AI30" s="51"/>
      <c r="AJ30" s="51"/>
    </row>
    <row r="31" spans="3:36" ht="30" x14ac:dyDescent="0.25">
      <c r="C31" s="59"/>
      <c r="D31" s="60"/>
      <c r="E31" s="56"/>
      <c r="F31" s="54"/>
      <c r="G31" s="55"/>
      <c r="H31" s="50"/>
      <c r="I31" s="51"/>
      <c r="J31" s="51"/>
      <c r="K31" s="51"/>
      <c r="L31" s="51"/>
      <c r="M31" s="51"/>
      <c r="N31" s="51"/>
      <c r="O31" s="51"/>
      <c r="P31" s="51"/>
      <c r="Q31" s="51"/>
      <c r="R31" s="51"/>
      <c r="S31" s="51"/>
      <c r="T31" s="51"/>
      <c r="U31" s="16"/>
      <c r="V31" s="16"/>
      <c r="W31" s="37">
        <f t="shared" si="0"/>
        <v>0</v>
      </c>
      <c r="X31" s="38" t="str">
        <f t="shared" si="1"/>
        <v>BAJO</v>
      </c>
      <c r="Y31" s="16"/>
      <c r="Z31" s="37">
        <f t="shared" si="2"/>
        <v>0</v>
      </c>
      <c r="AA31" s="45" t="str">
        <f t="shared" si="3"/>
        <v>IV</v>
      </c>
      <c r="AB31" s="43" t="str">
        <f t="shared" si="4"/>
        <v>ACEPTABLE CON SEGUIMIENTO</v>
      </c>
      <c r="AC31" s="51"/>
      <c r="AD31" s="51"/>
      <c r="AE31" s="51"/>
      <c r="AF31" s="51"/>
      <c r="AG31" s="51"/>
      <c r="AH31" s="51"/>
      <c r="AI31" s="51"/>
      <c r="AJ31" s="51"/>
    </row>
    <row r="32" spans="3:36" ht="30" x14ac:dyDescent="0.25">
      <c r="C32" s="59"/>
      <c r="D32" s="60"/>
      <c r="E32" s="56"/>
      <c r="F32" s="54"/>
      <c r="G32" s="55"/>
      <c r="H32" s="50"/>
      <c r="I32" s="51"/>
      <c r="J32" s="51"/>
      <c r="K32" s="51"/>
      <c r="L32" s="51"/>
      <c r="M32" s="51"/>
      <c r="N32" s="51"/>
      <c r="O32" s="51"/>
      <c r="P32" s="51"/>
      <c r="Q32" s="51"/>
      <c r="R32" s="51"/>
      <c r="S32" s="51"/>
      <c r="T32" s="51"/>
      <c r="U32" s="16"/>
      <c r="V32" s="16"/>
      <c r="W32" s="37">
        <f t="shared" si="0"/>
        <v>0</v>
      </c>
      <c r="X32" s="38" t="str">
        <f t="shared" si="1"/>
        <v>BAJO</v>
      </c>
      <c r="Y32" s="16"/>
      <c r="Z32" s="37">
        <f t="shared" si="2"/>
        <v>0</v>
      </c>
      <c r="AA32" s="45" t="str">
        <f t="shared" si="3"/>
        <v>IV</v>
      </c>
      <c r="AB32" s="43" t="str">
        <f t="shared" si="4"/>
        <v>ACEPTABLE CON SEGUIMIENTO</v>
      </c>
      <c r="AC32" s="51"/>
      <c r="AD32" s="51"/>
      <c r="AE32" s="51"/>
      <c r="AF32" s="51"/>
      <c r="AG32" s="51"/>
      <c r="AH32" s="51"/>
      <c r="AI32" s="51"/>
      <c r="AJ32" s="51"/>
    </row>
    <row r="33" spans="3:41" ht="30" x14ac:dyDescent="0.25">
      <c r="C33" s="59"/>
      <c r="D33" s="60"/>
      <c r="E33" s="56"/>
      <c r="F33" s="56"/>
      <c r="G33" s="61"/>
      <c r="H33" s="50"/>
      <c r="I33" s="51"/>
      <c r="J33" s="51"/>
      <c r="K33" s="51"/>
      <c r="L33" s="51"/>
      <c r="M33" s="51"/>
      <c r="N33" s="51"/>
      <c r="O33" s="51"/>
      <c r="P33" s="51"/>
      <c r="Q33" s="51"/>
      <c r="R33" s="51"/>
      <c r="S33" s="51"/>
      <c r="T33" s="51"/>
      <c r="U33" s="16"/>
      <c r="V33" s="16"/>
      <c r="W33" s="37">
        <f>+U33*V33</f>
        <v>0</v>
      </c>
      <c r="X33" s="38" t="str">
        <f>IF(W33&lt;=4,"BAJO",IF(W33&lt;=8,"MEDIO",IF(W33&lt;=20,"ALTO","MUY ALTO")))</f>
        <v>BAJO</v>
      </c>
      <c r="Y33" s="16"/>
      <c r="Z33" s="37">
        <f t="shared" si="2"/>
        <v>0</v>
      </c>
      <c r="AA33" s="45" t="str">
        <f t="shared" si="3"/>
        <v>IV</v>
      </c>
      <c r="AB33" s="43" t="str">
        <f t="shared" si="4"/>
        <v>ACEPTABLE CON SEGUIMIENTO</v>
      </c>
      <c r="AC33" s="51"/>
      <c r="AD33" s="51"/>
      <c r="AE33" s="51"/>
      <c r="AF33" s="51"/>
      <c r="AG33" s="51"/>
      <c r="AH33" s="51"/>
      <c r="AI33" s="51"/>
      <c r="AJ33" s="51"/>
    </row>
    <row r="34" spans="3:41" ht="30" x14ac:dyDescent="0.25">
      <c r="C34" s="59"/>
      <c r="D34" s="60"/>
      <c r="E34" s="56"/>
      <c r="F34" s="56"/>
      <c r="G34" s="61"/>
      <c r="H34" s="50"/>
      <c r="I34" s="51"/>
      <c r="J34" s="51"/>
      <c r="K34" s="51"/>
      <c r="L34" s="51"/>
      <c r="M34" s="51"/>
      <c r="N34" s="51"/>
      <c r="O34" s="51"/>
      <c r="P34" s="51"/>
      <c r="Q34" s="51"/>
      <c r="R34" s="51"/>
      <c r="S34" s="51"/>
      <c r="T34" s="51"/>
      <c r="U34" s="16"/>
      <c r="V34" s="16"/>
      <c r="W34" s="37">
        <f>+U34*V34</f>
        <v>0</v>
      </c>
      <c r="X34" s="38" t="str">
        <f>IF(W34&lt;=4,"BAJO",IF(W34&lt;=8,"MEDIO",IF(W34&lt;=20,"ALTO","MUY ALTO")))</f>
        <v>BAJO</v>
      </c>
      <c r="Y34" s="16"/>
      <c r="Z34" s="37">
        <f t="shared" si="2"/>
        <v>0</v>
      </c>
      <c r="AA34" s="45" t="str">
        <f t="shared" si="3"/>
        <v>IV</v>
      </c>
      <c r="AB34" s="43" t="str">
        <f t="shared" si="4"/>
        <v>ACEPTABLE CON SEGUIMIENTO</v>
      </c>
      <c r="AC34" s="51"/>
      <c r="AD34" s="51"/>
      <c r="AE34" s="51"/>
      <c r="AF34" s="51"/>
      <c r="AG34" s="51"/>
      <c r="AH34" s="51"/>
      <c r="AI34" s="51"/>
      <c r="AJ34" s="51"/>
    </row>
    <row r="35" spans="3:41" ht="30" x14ac:dyDescent="0.25">
      <c r="C35" s="59"/>
      <c r="D35" s="60"/>
      <c r="E35" s="52"/>
      <c r="F35" s="51"/>
      <c r="G35" s="53"/>
      <c r="H35" s="50"/>
      <c r="I35" s="51"/>
      <c r="J35" s="51"/>
      <c r="K35" s="51"/>
      <c r="L35" s="51"/>
      <c r="M35" s="51"/>
      <c r="N35" s="51"/>
      <c r="O35" s="51"/>
      <c r="P35" s="51"/>
      <c r="Q35" s="51"/>
      <c r="R35" s="51"/>
      <c r="S35" s="51"/>
      <c r="T35" s="51"/>
      <c r="U35" s="16"/>
      <c r="V35" s="16"/>
      <c r="W35" s="37">
        <f t="shared" si="0"/>
        <v>0</v>
      </c>
      <c r="X35" s="38" t="str">
        <f t="shared" si="1"/>
        <v>BAJO</v>
      </c>
      <c r="Y35" s="16"/>
      <c r="Z35" s="37">
        <f t="shared" si="2"/>
        <v>0</v>
      </c>
      <c r="AA35" s="45" t="str">
        <f t="shared" si="3"/>
        <v>IV</v>
      </c>
      <c r="AB35" s="43" t="str">
        <f t="shared" si="4"/>
        <v>ACEPTABLE CON SEGUIMIENTO</v>
      </c>
      <c r="AC35" s="51"/>
      <c r="AD35" s="51"/>
      <c r="AE35" s="51"/>
      <c r="AF35" s="51"/>
      <c r="AG35" s="51"/>
      <c r="AH35" s="51"/>
      <c r="AI35" s="51"/>
      <c r="AJ35" s="51"/>
    </row>
    <row r="36" spans="3:41" ht="30" x14ac:dyDescent="0.25">
      <c r="C36" s="59"/>
      <c r="D36" s="60"/>
      <c r="E36" s="52"/>
      <c r="F36" s="51"/>
      <c r="G36" s="53"/>
      <c r="H36" s="50"/>
      <c r="I36" s="51"/>
      <c r="J36" s="51"/>
      <c r="K36" s="51"/>
      <c r="L36" s="51"/>
      <c r="M36" s="51"/>
      <c r="N36" s="51"/>
      <c r="O36" s="51"/>
      <c r="P36" s="51"/>
      <c r="Q36" s="51"/>
      <c r="R36" s="51"/>
      <c r="S36" s="51"/>
      <c r="T36" s="51"/>
      <c r="U36" s="16"/>
      <c r="V36" s="16"/>
      <c r="W36" s="37">
        <f t="shared" si="0"/>
        <v>0</v>
      </c>
      <c r="X36" s="38" t="str">
        <f t="shared" si="1"/>
        <v>BAJO</v>
      </c>
      <c r="Y36" s="16"/>
      <c r="Z36" s="37">
        <f t="shared" si="2"/>
        <v>0</v>
      </c>
      <c r="AA36" s="45" t="str">
        <f t="shared" si="3"/>
        <v>IV</v>
      </c>
      <c r="AB36" s="43" t="str">
        <f t="shared" si="4"/>
        <v>ACEPTABLE CON SEGUIMIENTO</v>
      </c>
      <c r="AC36" s="51"/>
      <c r="AD36" s="51"/>
      <c r="AE36" s="51"/>
      <c r="AF36" s="51"/>
      <c r="AG36" s="51"/>
      <c r="AH36" s="51"/>
      <c r="AI36" s="51"/>
      <c r="AJ36" s="51"/>
    </row>
    <row r="37" spans="3:41" ht="30" x14ac:dyDescent="0.25">
      <c r="C37" s="59"/>
      <c r="D37" s="60"/>
      <c r="E37" s="52"/>
      <c r="F37" s="51"/>
      <c r="G37" s="53"/>
      <c r="H37" s="50"/>
      <c r="I37" s="51"/>
      <c r="J37" s="51"/>
      <c r="K37" s="51"/>
      <c r="L37" s="51"/>
      <c r="M37" s="51"/>
      <c r="N37" s="51"/>
      <c r="O37" s="51"/>
      <c r="P37" s="51"/>
      <c r="Q37" s="51"/>
      <c r="R37" s="51"/>
      <c r="S37" s="51"/>
      <c r="T37" s="51"/>
      <c r="U37" s="16"/>
      <c r="V37" s="16"/>
      <c r="W37" s="37">
        <f t="shared" si="0"/>
        <v>0</v>
      </c>
      <c r="X37" s="38" t="str">
        <f t="shared" si="1"/>
        <v>BAJO</v>
      </c>
      <c r="Y37" s="16"/>
      <c r="Z37" s="37">
        <f t="shared" si="2"/>
        <v>0</v>
      </c>
      <c r="AA37" s="45" t="str">
        <f t="shared" si="3"/>
        <v>IV</v>
      </c>
      <c r="AB37" s="43" t="str">
        <f t="shared" si="4"/>
        <v>ACEPTABLE CON SEGUIMIENTO</v>
      </c>
      <c r="AC37" s="51"/>
      <c r="AD37" s="51"/>
      <c r="AE37" s="51"/>
      <c r="AF37" s="51"/>
      <c r="AG37" s="51"/>
      <c r="AH37" s="51"/>
      <c r="AI37" s="51"/>
      <c r="AJ37" s="51"/>
    </row>
    <row r="38" spans="3:41" ht="30" x14ac:dyDescent="0.25">
      <c r="C38" s="59"/>
      <c r="D38" s="60"/>
      <c r="E38" s="56"/>
      <c r="F38" s="54"/>
      <c r="G38" s="55"/>
      <c r="H38" s="50"/>
      <c r="I38" s="51"/>
      <c r="J38" s="51"/>
      <c r="K38" s="51"/>
      <c r="L38" s="51"/>
      <c r="M38" s="51"/>
      <c r="N38" s="51"/>
      <c r="O38" s="51"/>
      <c r="P38" s="51"/>
      <c r="Q38" s="51"/>
      <c r="R38" s="51"/>
      <c r="S38" s="51"/>
      <c r="T38" s="51"/>
      <c r="U38" s="16"/>
      <c r="V38" s="16"/>
      <c r="W38" s="37">
        <f t="shared" si="0"/>
        <v>0</v>
      </c>
      <c r="X38" s="38" t="str">
        <f t="shared" si="1"/>
        <v>BAJO</v>
      </c>
      <c r="Y38" s="16"/>
      <c r="Z38" s="37">
        <f t="shared" si="2"/>
        <v>0</v>
      </c>
      <c r="AA38" s="45" t="str">
        <f t="shared" si="3"/>
        <v>IV</v>
      </c>
      <c r="AB38" s="43" t="str">
        <f t="shared" si="4"/>
        <v>ACEPTABLE CON SEGUIMIENTO</v>
      </c>
      <c r="AC38" s="51"/>
      <c r="AD38" s="51"/>
      <c r="AE38" s="51"/>
      <c r="AF38" s="51"/>
      <c r="AG38" s="51"/>
      <c r="AH38" s="51"/>
      <c r="AI38" s="51"/>
      <c r="AJ38" s="51"/>
      <c r="AO38" t="s">
        <v>42</v>
      </c>
    </row>
    <row r="39" spans="3:41" ht="30" x14ac:dyDescent="0.25">
      <c r="C39" s="59"/>
      <c r="D39" s="60"/>
      <c r="E39" s="56"/>
      <c r="F39" s="54"/>
      <c r="G39" s="55"/>
      <c r="H39" s="50"/>
      <c r="I39" s="51"/>
      <c r="J39" s="51"/>
      <c r="K39" s="51"/>
      <c r="L39" s="51"/>
      <c r="M39" s="51"/>
      <c r="N39" s="51"/>
      <c r="O39" s="51"/>
      <c r="P39" s="51"/>
      <c r="Q39" s="51"/>
      <c r="R39" s="51"/>
      <c r="S39" s="51"/>
      <c r="T39" s="51"/>
      <c r="U39" s="16"/>
      <c r="V39" s="16"/>
      <c r="W39" s="37">
        <f t="shared" si="0"/>
        <v>0</v>
      </c>
      <c r="X39" s="38" t="str">
        <f t="shared" si="1"/>
        <v>BAJO</v>
      </c>
      <c r="Y39" s="16"/>
      <c r="Z39" s="37">
        <f t="shared" si="2"/>
        <v>0</v>
      </c>
      <c r="AA39" s="45" t="str">
        <f t="shared" si="3"/>
        <v>IV</v>
      </c>
      <c r="AB39" s="43" t="str">
        <f t="shared" si="4"/>
        <v>ACEPTABLE CON SEGUIMIENTO</v>
      </c>
      <c r="AC39" s="51"/>
      <c r="AD39" s="51"/>
      <c r="AE39" s="51"/>
      <c r="AF39" s="51"/>
      <c r="AG39" s="51"/>
      <c r="AH39" s="51"/>
      <c r="AI39" s="51"/>
      <c r="AJ39" s="51"/>
      <c r="AO39" t="s">
        <v>42</v>
      </c>
    </row>
    <row r="40" spans="3:41" ht="30" x14ac:dyDescent="0.25">
      <c r="C40" s="59"/>
      <c r="D40" s="60"/>
      <c r="E40" s="56"/>
      <c r="F40" s="54"/>
      <c r="G40" s="55"/>
      <c r="H40" s="50"/>
      <c r="I40" s="51"/>
      <c r="J40" s="51"/>
      <c r="K40" s="51"/>
      <c r="L40" s="51"/>
      <c r="M40" s="51"/>
      <c r="N40" s="51"/>
      <c r="O40" s="51"/>
      <c r="P40" s="51"/>
      <c r="Q40" s="51"/>
      <c r="R40" s="51"/>
      <c r="S40" s="51"/>
      <c r="T40" s="51"/>
      <c r="U40" s="16"/>
      <c r="V40" s="16"/>
      <c r="W40" s="37">
        <f t="shared" si="0"/>
        <v>0</v>
      </c>
      <c r="X40" s="38" t="str">
        <f t="shared" si="1"/>
        <v>BAJO</v>
      </c>
      <c r="Y40" s="16"/>
      <c r="Z40" s="37">
        <f t="shared" si="2"/>
        <v>0</v>
      </c>
      <c r="AA40" s="45" t="str">
        <f t="shared" si="3"/>
        <v>IV</v>
      </c>
      <c r="AB40" s="43" t="str">
        <f t="shared" si="4"/>
        <v>ACEPTABLE CON SEGUIMIENTO</v>
      </c>
      <c r="AC40" s="51"/>
      <c r="AD40" s="51"/>
      <c r="AE40" s="51"/>
      <c r="AF40" s="51"/>
      <c r="AG40" s="51"/>
      <c r="AH40" s="51"/>
      <c r="AI40" s="51"/>
      <c r="AJ40" s="51"/>
    </row>
    <row r="41" spans="3:41" ht="30" x14ac:dyDescent="0.25">
      <c r="C41" s="59"/>
      <c r="D41" s="60"/>
      <c r="E41" s="56"/>
      <c r="F41" s="54"/>
      <c r="G41" s="55"/>
      <c r="H41" s="50"/>
      <c r="I41" s="51"/>
      <c r="J41" s="51"/>
      <c r="K41" s="51"/>
      <c r="L41" s="51"/>
      <c r="M41" s="51"/>
      <c r="N41" s="51"/>
      <c r="O41" s="51"/>
      <c r="P41" s="51"/>
      <c r="Q41" s="51"/>
      <c r="R41" s="51"/>
      <c r="S41" s="51"/>
      <c r="T41" s="51"/>
      <c r="U41" s="16"/>
      <c r="V41" s="16"/>
      <c r="W41" s="37">
        <f t="shared" si="0"/>
        <v>0</v>
      </c>
      <c r="X41" s="38" t="str">
        <f t="shared" si="1"/>
        <v>BAJO</v>
      </c>
      <c r="Y41" s="16"/>
      <c r="Z41" s="37">
        <f t="shared" si="2"/>
        <v>0</v>
      </c>
      <c r="AA41" s="45" t="str">
        <f t="shared" si="3"/>
        <v>IV</v>
      </c>
      <c r="AB41" s="43" t="str">
        <f t="shared" si="4"/>
        <v>ACEPTABLE CON SEGUIMIENTO</v>
      </c>
      <c r="AC41" s="51"/>
      <c r="AD41" s="51"/>
      <c r="AE41" s="51"/>
      <c r="AF41" s="51"/>
      <c r="AG41" s="51"/>
      <c r="AH41" s="51"/>
      <c r="AI41" s="51"/>
      <c r="AJ41" s="51"/>
    </row>
    <row r="42" spans="3:41" ht="30" x14ac:dyDescent="0.25">
      <c r="C42" s="59"/>
      <c r="D42" s="60"/>
      <c r="E42" s="56"/>
      <c r="F42" s="56"/>
      <c r="G42" s="61"/>
      <c r="H42" s="50"/>
      <c r="I42" s="51"/>
      <c r="J42" s="51"/>
      <c r="K42" s="51"/>
      <c r="L42" s="51"/>
      <c r="M42" s="51"/>
      <c r="N42" s="51"/>
      <c r="O42" s="51"/>
      <c r="P42" s="51"/>
      <c r="Q42" s="51"/>
      <c r="R42" s="51"/>
      <c r="S42" s="51"/>
      <c r="T42" s="51"/>
      <c r="U42" s="16"/>
      <c r="V42" s="16"/>
      <c r="W42" s="37">
        <f t="shared" si="0"/>
        <v>0</v>
      </c>
      <c r="X42" s="38" t="str">
        <f t="shared" si="1"/>
        <v>BAJO</v>
      </c>
      <c r="Y42" s="16"/>
      <c r="Z42" s="37">
        <f t="shared" si="2"/>
        <v>0</v>
      </c>
      <c r="AA42" s="45" t="str">
        <f t="shared" si="3"/>
        <v>IV</v>
      </c>
      <c r="AB42" s="43" t="str">
        <f t="shared" si="4"/>
        <v>ACEPTABLE CON SEGUIMIENTO</v>
      </c>
      <c r="AC42" s="51"/>
      <c r="AD42" s="51"/>
      <c r="AE42" s="51"/>
      <c r="AF42" s="51"/>
      <c r="AG42" s="51"/>
      <c r="AH42" s="51"/>
      <c r="AI42" s="51"/>
      <c r="AJ42" s="51"/>
    </row>
    <row r="43" spans="3:41" ht="30" x14ac:dyDescent="0.25">
      <c r="C43" s="59"/>
      <c r="D43" s="60"/>
      <c r="E43" s="56"/>
      <c r="F43" s="56"/>
      <c r="G43" s="61"/>
      <c r="H43" s="50"/>
      <c r="I43" s="51"/>
      <c r="J43" s="51"/>
      <c r="K43" s="51"/>
      <c r="L43" s="51"/>
      <c r="M43" s="51"/>
      <c r="N43" s="51"/>
      <c r="O43" s="51"/>
      <c r="P43" s="51"/>
      <c r="Q43" s="51"/>
      <c r="R43" s="51"/>
      <c r="S43" s="51"/>
      <c r="T43" s="51"/>
      <c r="U43" s="16"/>
      <c r="V43" s="16"/>
      <c r="W43" s="37">
        <f t="shared" si="0"/>
        <v>0</v>
      </c>
      <c r="X43" s="38" t="str">
        <f t="shared" si="1"/>
        <v>BAJO</v>
      </c>
      <c r="Y43" s="16"/>
      <c r="Z43" s="37">
        <f t="shared" si="2"/>
        <v>0</v>
      </c>
      <c r="AA43" s="45" t="str">
        <f t="shared" si="3"/>
        <v>IV</v>
      </c>
      <c r="AB43" s="43" t="str">
        <f t="shared" si="4"/>
        <v>ACEPTABLE CON SEGUIMIENTO</v>
      </c>
      <c r="AC43" s="51"/>
      <c r="AD43" s="51"/>
      <c r="AE43" s="51"/>
      <c r="AF43" s="51"/>
      <c r="AG43" s="51"/>
      <c r="AH43" s="51"/>
      <c r="AI43" s="51"/>
      <c r="AJ43" s="51"/>
    </row>
    <row r="44" spans="3:41" ht="30" x14ac:dyDescent="0.25">
      <c r="C44" s="59"/>
      <c r="D44" s="60"/>
      <c r="E44" s="52"/>
      <c r="F44" s="51"/>
      <c r="G44" s="53"/>
      <c r="H44" s="50"/>
      <c r="I44" s="51"/>
      <c r="J44" s="51"/>
      <c r="K44" s="51"/>
      <c r="L44" s="51"/>
      <c r="M44" s="51"/>
      <c r="N44" s="51"/>
      <c r="O44" s="51"/>
      <c r="P44" s="51"/>
      <c r="Q44" s="51"/>
      <c r="R44" s="51"/>
      <c r="S44" s="51"/>
      <c r="T44" s="51"/>
      <c r="U44" s="16"/>
      <c r="V44" s="16"/>
      <c r="W44" s="37">
        <f t="shared" si="0"/>
        <v>0</v>
      </c>
      <c r="X44" s="38" t="str">
        <f t="shared" si="1"/>
        <v>BAJO</v>
      </c>
      <c r="Y44" s="16"/>
      <c r="Z44" s="37">
        <f t="shared" si="2"/>
        <v>0</v>
      </c>
      <c r="AA44" s="45" t="str">
        <f t="shared" si="3"/>
        <v>IV</v>
      </c>
      <c r="AB44" s="43" t="str">
        <f t="shared" si="4"/>
        <v>ACEPTABLE CON SEGUIMIENTO</v>
      </c>
      <c r="AC44" s="51"/>
      <c r="AD44" s="51"/>
      <c r="AE44" s="51"/>
      <c r="AF44" s="51"/>
      <c r="AG44" s="51"/>
      <c r="AH44" s="51"/>
      <c r="AI44" s="51"/>
      <c r="AJ44" s="51"/>
    </row>
    <row r="45" spans="3:41" ht="30" x14ac:dyDescent="0.25">
      <c r="C45" s="59"/>
      <c r="D45" s="60"/>
      <c r="E45" s="52"/>
      <c r="F45" s="51"/>
      <c r="G45" s="53"/>
      <c r="H45" s="50"/>
      <c r="I45" s="51"/>
      <c r="J45" s="51"/>
      <c r="K45" s="51"/>
      <c r="L45" s="51"/>
      <c r="M45" s="51"/>
      <c r="N45" s="51"/>
      <c r="O45" s="51"/>
      <c r="P45" s="51"/>
      <c r="Q45" s="51"/>
      <c r="R45" s="51"/>
      <c r="S45" s="51"/>
      <c r="T45" s="51"/>
      <c r="U45" s="16"/>
      <c r="V45" s="16"/>
      <c r="W45" s="37">
        <f t="shared" si="0"/>
        <v>0</v>
      </c>
      <c r="X45" s="38" t="str">
        <f t="shared" si="1"/>
        <v>BAJO</v>
      </c>
      <c r="Y45" s="16"/>
      <c r="Z45" s="37">
        <f t="shared" si="2"/>
        <v>0</v>
      </c>
      <c r="AA45" s="45" t="str">
        <f t="shared" si="3"/>
        <v>IV</v>
      </c>
      <c r="AB45" s="43" t="str">
        <f t="shared" si="4"/>
        <v>ACEPTABLE CON SEGUIMIENTO</v>
      </c>
      <c r="AC45" s="51"/>
      <c r="AD45" s="51"/>
      <c r="AE45" s="51"/>
      <c r="AF45" s="51"/>
      <c r="AG45" s="51"/>
      <c r="AH45" s="51"/>
      <c r="AI45" s="51"/>
      <c r="AJ45" s="51"/>
    </row>
    <row r="46" spans="3:41" ht="30" x14ac:dyDescent="0.25">
      <c r="C46" s="59"/>
      <c r="D46" s="60"/>
      <c r="E46" s="52"/>
      <c r="F46" s="51"/>
      <c r="G46" s="53"/>
      <c r="H46" s="50"/>
      <c r="I46" s="51"/>
      <c r="J46" s="51"/>
      <c r="K46" s="51"/>
      <c r="L46" s="51"/>
      <c r="M46" s="51"/>
      <c r="N46" s="51"/>
      <c r="O46" s="51"/>
      <c r="P46" s="51"/>
      <c r="Q46" s="51"/>
      <c r="R46" s="51"/>
      <c r="S46" s="51"/>
      <c r="T46" s="51"/>
      <c r="U46" s="16"/>
      <c r="V46" s="16"/>
      <c r="W46" s="37">
        <f t="shared" si="0"/>
        <v>0</v>
      </c>
      <c r="X46" s="38" t="str">
        <f t="shared" si="1"/>
        <v>BAJO</v>
      </c>
      <c r="Y46" s="16"/>
      <c r="Z46" s="37">
        <f t="shared" si="2"/>
        <v>0</v>
      </c>
      <c r="AA46" s="45" t="str">
        <f t="shared" si="3"/>
        <v>IV</v>
      </c>
      <c r="AB46" s="43" t="str">
        <f t="shared" si="4"/>
        <v>ACEPTABLE CON SEGUIMIENTO</v>
      </c>
      <c r="AC46" s="51"/>
      <c r="AD46" s="51"/>
      <c r="AE46" s="51"/>
      <c r="AF46" s="51"/>
      <c r="AG46" s="51"/>
      <c r="AH46" s="51"/>
      <c r="AI46" s="51"/>
      <c r="AJ46" s="51"/>
    </row>
    <row r="47" spans="3:41" ht="30" x14ac:dyDescent="0.25">
      <c r="C47" s="59"/>
      <c r="D47" s="60"/>
      <c r="E47" s="56"/>
      <c r="F47" s="54"/>
      <c r="G47" s="55"/>
      <c r="H47" s="50"/>
      <c r="I47" s="51"/>
      <c r="J47" s="51"/>
      <c r="K47" s="51"/>
      <c r="L47" s="51"/>
      <c r="M47" s="51"/>
      <c r="N47" s="51"/>
      <c r="O47" s="51"/>
      <c r="P47" s="51"/>
      <c r="Q47" s="51"/>
      <c r="R47" s="51"/>
      <c r="S47" s="51"/>
      <c r="T47" s="51"/>
      <c r="U47" s="16"/>
      <c r="V47" s="16"/>
      <c r="W47" s="37">
        <f t="shared" si="0"/>
        <v>0</v>
      </c>
      <c r="X47" s="38" t="str">
        <f t="shared" si="1"/>
        <v>BAJO</v>
      </c>
      <c r="Y47" s="16"/>
      <c r="Z47" s="37">
        <f t="shared" si="2"/>
        <v>0</v>
      </c>
      <c r="AA47" s="45" t="str">
        <f t="shared" si="3"/>
        <v>IV</v>
      </c>
      <c r="AB47" s="43" t="str">
        <f t="shared" si="4"/>
        <v>ACEPTABLE CON SEGUIMIENTO</v>
      </c>
      <c r="AC47" s="51"/>
      <c r="AD47" s="51"/>
      <c r="AE47" s="51"/>
      <c r="AF47" s="51"/>
      <c r="AG47" s="51"/>
      <c r="AH47" s="51"/>
      <c r="AI47" s="51"/>
      <c r="AJ47" s="51"/>
    </row>
    <row r="48" spans="3:41" ht="30" x14ac:dyDescent="0.25">
      <c r="C48" s="59"/>
      <c r="D48" s="60"/>
      <c r="E48" s="56"/>
      <c r="F48" s="54"/>
      <c r="G48" s="55"/>
      <c r="H48" s="50"/>
      <c r="I48" s="51"/>
      <c r="J48" s="51"/>
      <c r="K48" s="51"/>
      <c r="L48" s="51"/>
      <c r="M48" s="51"/>
      <c r="N48" s="51"/>
      <c r="O48" s="51"/>
      <c r="P48" s="51"/>
      <c r="Q48" s="51"/>
      <c r="R48" s="51"/>
      <c r="S48" s="51"/>
      <c r="T48" s="51"/>
      <c r="U48" s="16"/>
      <c r="V48" s="16"/>
      <c r="W48" s="37">
        <f t="shared" si="0"/>
        <v>0</v>
      </c>
      <c r="X48" s="38" t="str">
        <f t="shared" si="1"/>
        <v>BAJO</v>
      </c>
      <c r="Y48" s="16"/>
      <c r="Z48" s="37">
        <f t="shared" si="2"/>
        <v>0</v>
      </c>
      <c r="AA48" s="45" t="str">
        <f t="shared" si="3"/>
        <v>IV</v>
      </c>
      <c r="AB48" s="43" t="str">
        <f t="shared" si="4"/>
        <v>ACEPTABLE CON SEGUIMIENTO</v>
      </c>
      <c r="AC48" s="51"/>
      <c r="AD48" s="51"/>
      <c r="AE48" s="51"/>
      <c r="AF48" s="51"/>
      <c r="AG48" s="51"/>
      <c r="AH48" s="51"/>
      <c r="AI48" s="51"/>
      <c r="AJ48" s="51"/>
    </row>
    <row r="49" spans="3:41" ht="30" x14ac:dyDescent="0.25">
      <c r="C49" s="59"/>
      <c r="D49" s="60"/>
      <c r="E49" s="56"/>
      <c r="F49" s="54"/>
      <c r="G49" s="55"/>
      <c r="H49" s="50"/>
      <c r="I49" s="51"/>
      <c r="J49" s="51"/>
      <c r="K49" s="51"/>
      <c r="L49" s="51"/>
      <c r="M49" s="51"/>
      <c r="N49" s="51"/>
      <c r="O49" s="51"/>
      <c r="P49" s="51"/>
      <c r="Q49" s="51"/>
      <c r="R49" s="51"/>
      <c r="S49" s="51"/>
      <c r="T49" s="51"/>
      <c r="U49" s="16"/>
      <c r="V49" s="16"/>
      <c r="W49" s="37">
        <f t="shared" si="0"/>
        <v>0</v>
      </c>
      <c r="X49" s="38" t="str">
        <f t="shared" si="1"/>
        <v>BAJO</v>
      </c>
      <c r="Y49" s="16"/>
      <c r="Z49" s="37">
        <f t="shared" si="2"/>
        <v>0</v>
      </c>
      <c r="AA49" s="45" t="str">
        <f t="shared" si="3"/>
        <v>IV</v>
      </c>
      <c r="AB49" s="43" t="str">
        <f t="shared" si="4"/>
        <v>ACEPTABLE CON SEGUIMIENTO</v>
      </c>
      <c r="AC49" s="51"/>
      <c r="AD49" s="51"/>
      <c r="AE49" s="51"/>
      <c r="AF49" s="51"/>
      <c r="AG49" s="51"/>
      <c r="AH49" s="51"/>
      <c r="AI49" s="51"/>
      <c r="AJ49" s="51"/>
    </row>
    <row r="50" spans="3:41" ht="30" x14ac:dyDescent="0.25">
      <c r="C50" s="59"/>
      <c r="D50" s="60"/>
      <c r="E50" s="56"/>
      <c r="F50" s="54"/>
      <c r="G50" s="55"/>
      <c r="H50" s="50"/>
      <c r="I50" s="51"/>
      <c r="J50" s="51"/>
      <c r="K50" s="51"/>
      <c r="L50" s="51"/>
      <c r="M50" s="51"/>
      <c r="N50" s="51"/>
      <c r="O50" s="51"/>
      <c r="P50" s="51"/>
      <c r="Q50" s="51"/>
      <c r="R50" s="51"/>
      <c r="S50" s="51"/>
      <c r="T50" s="51"/>
      <c r="U50" s="16"/>
      <c r="V50" s="16"/>
      <c r="W50" s="37">
        <f t="shared" si="0"/>
        <v>0</v>
      </c>
      <c r="X50" s="38" t="str">
        <f t="shared" si="1"/>
        <v>BAJO</v>
      </c>
      <c r="Y50" s="16"/>
      <c r="Z50" s="37">
        <f t="shared" si="2"/>
        <v>0</v>
      </c>
      <c r="AA50" s="45" t="str">
        <f t="shared" si="3"/>
        <v>IV</v>
      </c>
      <c r="AB50" s="43" t="str">
        <f t="shared" si="4"/>
        <v>ACEPTABLE CON SEGUIMIENTO</v>
      </c>
      <c r="AC50" s="51"/>
      <c r="AD50" s="51"/>
      <c r="AE50" s="51"/>
      <c r="AF50" s="51"/>
      <c r="AG50" s="51"/>
      <c r="AH50" s="51"/>
      <c r="AI50" s="51"/>
      <c r="AJ50" s="51"/>
      <c r="AO50" t="s">
        <v>41</v>
      </c>
    </row>
    <row r="51" spans="3:41" ht="30" x14ac:dyDescent="0.25">
      <c r="C51" s="59"/>
      <c r="D51" s="60"/>
      <c r="E51" s="56"/>
      <c r="F51" s="56"/>
      <c r="G51" s="61"/>
      <c r="H51" s="50"/>
      <c r="I51" s="51"/>
      <c r="J51" s="51"/>
      <c r="K51" s="51"/>
      <c r="L51" s="51"/>
      <c r="M51" s="51"/>
      <c r="N51" s="51"/>
      <c r="O51" s="51"/>
      <c r="P51" s="51"/>
      <c r="Q51" s="51"/>
      <c r="R51" s="51"/>
      <c r="S51" s="51"/>
      <c r="T51" s="51"/>
      <c r="U51" s="16"/>
      <c r="V51" s="16"/>
      <c r="W51" s="37">
        <f t="shared" si="0"/>
        <v>0</v>
      </c>
      <c r="X51" s="38" t="str">
        <f t="shared" si="1"/>
        <v>BAJO</v>
      </c>
      <c r="Y51" s="16"/>
      <c r="Z51" s="37">
        <f t="shared" si="2"/>
        <v>0</v>
      </c>
      <c r="AA51" s="45" t="str">
        <f t="shared" si="3"/>
        <v>IV</v>
      </c>
      <c r="AB51" s="43" t="str">
        <f t="shared" si="4"/>
        <v>ACEPTABLE CON SEGUIMIENTO</v>
      </c>
      <c r="AC51" s="51"/>
      <c r="AD51" s="51"/>
      <c r="AE51" s="51"/>
      <c r="AF51" s="51"/>
      <c r="AG51" s="51"/>
      <c r="AH51" s="51"/>
      <c r="AI51" s="51"/>
      <c r="AJ51" s="51"/>
    </row>
    <row r="52" spans="3:41" ht="30" x14ac:dyDescent="0.25">
      <c r="C52" s="59"/>
      <c r="D52" s="60"/>
      <c r="E52" s="56"/>
      <c r="F52" s="56"/>
      <c r="G52" s="61"/>
      <c r="H52" s="50"/>
      <c r="I52" s="51"/>
      <c r="J52" s="51"/>
      <c r="K52" s="51"/>
      <c r="L52" s="51"/>
      <c r="M52" s="51"/>
      <c r="N52" s="51"/>
      <c r="O52" s="51"/>
      <c r="P52" s="51"/>
      <c r="Q52" s="51"/>
      <c r="R52" s="51"/>
      <c r="S52" s="51"/>
      <c r="T52" s="51"/>
      <c r="U52" s="16"/>
      <c r="V52" s="16"/>
      <c r="W52" s="37">
        <f t="shared" si="0"/>
        <v>0</v>
      </c>
      <c r="X52" s="38" t="str">
        <f t="shared" si="1"/>
        <v>BAJO</v>
      </c>
      <c r="Y52" s="16"/>
      <c r="Z52" s="37">
        <f t="shared" si="2"/>
        <v>0</v>
      </c>
      <c r="AA52" s="45" t="str">
        <f t="shared" si="3"/>
        <v>IV</v>
      </c>
      <c r="AB52" s="43" t="str">
        <f t="shared" si="4"/>
        <v>ACEPTABLE CON SEGUIMIENTO</v>
      </c>
      <c r="AC52" s="51"/>
      <c r="AD52" s="51"/>
      <c r="AE52" s="51"/>
      <c r="AF52" s="51"/>
      <c r="AG52" s="51"/>
      <c r="AH52" s="51"/>
      <c r="AI52" s="51"/>
      <c r="AJ52" s="51"/>
    </row>
    <row r="53" spans="3:41" ht="30" x14ac:dyDescent="0.25">
      <c r="C53" s="59"/>
      <c r="D53" s="60"/>
      <c r="E53" s="52"/>
      <c r="F53" s="51"/>
      <c r="G53" s="53"/>
      <c r="H53" s="50"/>
      <c r="I53" s="51"/>
      <c r="J53" s="51"/>
      <c r="K53" s="51"/>
      <c r="L53" s="51"/>
      <c r="M53" s="51"/>
      <c r="N53" s="51"/>
      <c r="O53" s="51"/>
      <c r="P53" s="51"/>
      <c r="Q53" s="51"/>
      <c r="R53" s="51"/>
      <c r="S53" s="51"/>
      <c r="T53" s="51"/>
      <c r="U53" s="16"/>
      <c r="V53" s="16"/>
      <c r="W53" s="37">
        <f t="shared" si="0"/>
        <v>0</v>
      </c>
      <c r="X53" s="38" t="str">
        <f t="shared" si="1"/>
        <v>BAJO</v>
      </c>
      <c r="Y53" s="16"/>
      <c r="Z53" s="37">
        <f t="shared" si="2"/>
        <v>0</v>
      </c>
      <c r="AA53" s="45" t="str">
        <f t="shared" si="3"/>
        <v>IV</v>
      </c>
      <c r="AB53" s="43" t="str">
        <f t="shared" si="4"/>
        <v>ACEPTABLE CON SEGUIMIENTO</v>
      </c>
      <c r="AC53" s="51"/>
      <c r="AD53" s="51"/>
      <c r="AE53" s="51"/>
      <c r="AF53" s="51"/>
      <c r="AG53" s="51"/>
      <c r="AH53" s="51"/>
      <c r="AI53" s="51"/>
      <c r="AJ53" s="51"/>
    </row>
    <row r="54" spans="3:41" ht="30" x14ac:dyDescent="0.25">
      <c r="C54" s="59"/>
      <c r="D54" s="60"/>
      <c r="E54" s="52"/>
      <c r="F54" s="51"/>
      <c r="G54" s="53"/>
      <c r="H54" s="50"/>
      <c r="I54" s="51"/>
      <c r="J54" s="51"/>
      <c r="K54" s="51"/>
      <c r="L54" s="51"/>
      <c r="M54" s="51"/>
      <c r="N54" s="51"/>
      <c r="O54" s="51"/>
      <c r="P54" s="51"/>
      <c r="Q54" s="51"/>
      <c r="R54" s="51"/>
      <c r="S54" s="51"/>
      <c r="T54" s="51"/>
      <c r="U54" s="16"/>
      <c r="V54" s="16"/>
      <c r="W54" s="37">
        <f t="shared" si="0"/>
        <v>0</v>
      </c>
      <c r="X54" s="38" t="str">
        <f t="shared" si="1"/>
        <v>BAJO</v>
      </c>
      <c r="Y54" s="16"/>
      <c r="Z54" s="37">
        <f t="shared" si="2"/>
        <v>0</v>
      </c>
      <c r="AA54" s="45" t="str">
        <f t="shared" si="3"/>
        <v>IV</v>
      </c>
      <c r="AB54" s="43" t="str">
        <f t="shared" si="4"/>
        <v>ACEPTABLE CON SEGUIMIENTO</v>
      </c>
      <c r="AC54" s="51"/>
      <c r="AD54" s="51"/>
      <c r="AE54" s="51"/>
      <c r="AF54" s="51"/>
      <c r="AG54" s="51"/>
      <c r="AH54" s="51"/>
      <c r="AI54" s="51"/>
      <c r="AJ54" s="51"/>
    </row>
    <row r="55" spans="3:41" ht="30" x14ac:dyDescent="0.25">
      <c r="C55" s="59"/>
      <c r="D55" s="60"/>
      <c r="E55" s="52"/>
      <c r="F55" s="51"/>
      <c r="G55" s="53"/>
      <c r="H55" s="50"/>
      <c r="I55" s="51"/>
      <c r="J55" s="51"/>
      <c r="K55" s="51"/>
      <c r="L55" s="51"/>
      <c r="M55" s="51"/>
      <c r="N55" s="51"/>
      <c r="O55" s="51"/>
      <c r="P55" s="51"/>
      <c r="Q55" s="51"/>
      <c r="R55" s="51"/>
      <c r="S55" s="51"/>
      <c r="T55" s="51"/>
      <c r="U55" s="16"/>
      <c r="V55" s="16"/>
      <c r="W55" s="37">
        <f t="shared" si="0"/>
        <v>0</v>
      </c>
      <c r="X55" s="38" t="str">
        <f t="shared" si="1"/>
        <v>BAJO</v>
      </c>
      <c r="Y55" s="16"/>
      <c r="Z55" s="37">
        <f t="shared" si="2"/>
        <v>0</v>
      </c>
      <c r="AA55" s="45" t="str">
        <f t="shared" si="3"/>
        <v>IV</v>
      </c>
      <c r="AB55" s="43" t="str">
        <f t="shared" si="4"/>
        <v>ACEPTABLE CON SEGUIMIENTO</v>
      </c>
      <c r="AC55" s="51"/>
      <c r="AD55" s="51"/>
      <c r="AE55" s="51"/>
      <c r="AF55" s="51"/>
      <c r="AG55" s="51"/>
      <c r="AH55" s="51"/>
      <c r="AI55" s="51"/>
      <c r="AJ55" s="51"/>
    </row>
    <row r="56" spans="3:41" ht="30" x14ac:dyDescent="0.25">
      <c r="C56" s="59"/>
      <c r="D56" s="60"/>
      <c r="E56" s="56"/>
      <c r="F56" s="54"/>
      <c r="G56" s="55"/>
      <c r="H56" s="50"/>
      <c r="I56" s="51"/>
      <c r="J56" s="51"/>
      <c r="K56" s="51"/>
      <c r="L56" s="51"/>
      <c r="M56" s="51"/>
      <c r="N56" s="51"/>
      <c r="O56" s="51"/>
      <c r="P56" s="51"/>
      <c r="Q56" s="51"/>
      <c r="R56" s="51"/>
      <c r="S56" s="51"/>
      <c r="T56" s="51"/>
      <c r="U56" s="16"/>
      <c r="V56" s="16"/>
      <c r="W56" s="37">
        <f t="shared" si="0"/>
        <v>0</v>
      </c>
      <c r="X56" s="38" t="str">
        <f t="shared" si="1"/>
        <v>BAJO</v>
      </c>
      <c r="Y56" s="16"/>
      <c r="Z56" s="37">
        <f t="shared" si="2"/>
        <v>0</v>
      </c>
      <c r="AA56" s="45" t="str">
        <f t="shared" si="3"/>
        <v>IV</v>
      </c>
      <c r="AB56" s="43" t="str">
        <f t="shared" si="4"/>
        <v>ACEPTABLE CON SEGUIMIENTO</v>
      </c>
      <c r="AC56" s="51"/>
      <c r="AD56" s="51"/>
      <c r="AE56" s="51"/>
      <c r="AF56" s="51"/>
      <c r="AG56" s="51"/>
      <c r="AH56" s="51"/>
      <c r="AI56" s="51"/>
      <c r="AJ56" s="51"/>
    </row>
    <row r="57" spans="3:41" ht="30" x14ac:dyDescent="0.25">
      <c r="C57" s="59"/>
      <c r="D57" s="60"/>
      <c r="E57" s="56"/>
      <c r="F57" s="54"/>
      <c r="G57" s="55"/>
      <c r="H57" s="50"/>
      <c r="I57" s="51"/>
      <c r="J57" s="51"/>
      <c r="K57" s="51"/>
      <c r="L57" s="51"/>
      <c r="M57" s="51"/>
      <c r="N57" s="51"/>
      <c r="O57" s="51"/>
      <c r="P57" s="51"/>
      <c r="Q57" s="51"/>
      <c r="R57" s="51"/>
      <c r="S57" s="51"/>
      <c r="T57" s="51"/>
      <c r="U57" s="16"/>
      <c r="V57" s="16"/>
      <c r="W57" s="37">
        <f t="shared" si="0"/>
        <v>0</v>
      </c>
      <c r="X57" s="38" t="str">
        <f t="shared" si="1"/>
        <v>BAJO</v>
      </c>
      <c r="Y57" s="16"/>
      <c r="Z57" s="37">
        <f t="shared" si="2"/>
        <v>0</v>
      </c>
      <c r="AA57" s="45" t="str">
        <f t="shared" si="3"/>
        <v>IV</v>
      </c>
      <c r="AB57" s="43" t="str">
        <f t="shared" si="4"/>
        <v>ACEPTABLE CON SEGUIMIENTO</v>
      </c>
      <c r="AC57" s="51"/>
      <c r="AD57" s="51"/>
      <c r="AE57" s="51"/>
      <c r="AF57" s="51"/>
      <c r="AG57" s="51"/>
      <c r="AH57" s="51"/>
      <c r="AI57" s="51"/>
      <c r="AJ57" s="51"/>
    </row>
    <row r="58" spans="3:41" ht="30" x14ac:dyDescent="0.25">
      <c r="C58" s="59"/>
      <c r="D58" s="60"/>
      <c r="E58" s="56"/>
      <c r="F58" s="54"/>
      <c r="G58" s="55"/>
      <c r="H58" s="50"/>
      <c r="I58" s="51"/>
      <c r="J58" s="51"/>
      <c r="K58" s="51"/>
      <c r="L58" s="51"/>
      <c r="M58" s="51"/>
      <c r="N58" s="51"/>
      <c r="O58" s="51"/>
      <c r="P58" s="51"/>
      <c r="Q58" s="51"/>
      <c r="R58" s="51"/>
      <c r="S58" s="51"/>
      <c r="T58" s="51"/>
      <c r="U58" s="16"/>
      <c r="V58" s="16"/>
      <c r="W58" s="37">
        <f t="shared" si="0"/>
        <v>0</v>
      </c>
      <c r="X58" s="38" t="str">
        <f t="shared" si="1"/>
        <v>BAJO</v>
      </c>
      <c r="Y58" s="16"/>
      <c r="Z58" s="37">
        <f t="shared" si="2"/>
        <v>0</v>
      </c>
      <c r="AA58" s="45" t="str">
        <f t="shared" si="3"/>
        <v>IV</v>
      </c>
      <c r="AB58" s="43" t="str">
        <f t="shared" si="4"/>
        <v>ACEPTABLE CON SEGUIMIENTO</v>
      </c>
      <c r="AC58" s="51"/>
      <c r="AD58" s="51"/>
      <c r="AE58" s="51"/>
      <c r="AF58" s="51"/>
      <c r="AG58" s="51"/>
      <c r="AH58" s="51"/>
      <c r="AI58" s="51"/>
      <c r="AJ58" s="51"/>
    </row>
    <row r="59" spans="3:41" ht="30" x14ac:dyDescent="0.25">
      <c r="C59" s="59"/>
      <c r="D59" s="60"/>
      <c r="E59" s="56"/>
      <c r="F59" s="54"/>
      <c r="G59" s="55"/>
      <c r="H59" s="50"/>
      <c r="I59" s="51"/>
      <c r="J59" s="51"/>
      <c r="K59" s="51"/>
      <c r="L59" s="51"/>
      <c r="M59" s="51"/>
      <c r="N59" s="51"/>
      <c r="O59" s="51"/>
      <c r="P59" s="51"/>
      <c r="Q59" s="51"/>
      <c r="R59" s="51"/>
      <c r="S59" s="51"/>
      <c r="T59" s="51"/>
      <c r="U59" s="16"/>
      <c r="V59" s="16"/>
      <c r="W59" s="37">
        <f t="shared" si="0"/>
        <v>0</v>
      </c>
      <c r="X59" s="38" t="str">
        <f t="shared" si="1"/>
        <v>BAJO</v>
      </c>
      <c r="Y59" s="16"/>
      <c r="Z59" s="37">
        <f t="shared" si="2"/>
        <v>0</v>
      </c>
      <c r="AA59" s="45" t="str">
        <f t="shared" si="3"/>
        <v>IV</v>
      </c>
      <c r="AB59" s="43" t="str">
        <f t="shared" si="4"/>
        <v>ACEPTABLE CON SEGUIMIENTO</v>
      </c>
      <c r="AC59" s="51"/>
      <c r="AD59" s="51"/>
      <c r="AE59" s="51"/>
      <c r="AF59" s="51"/>
      <c r="AG59" s="51"/>
      <c r="AH59" s="51"/>
      <c r="AI59" s="51"/>
      <c r="AJ59" s="51"/>
    </row>
    <row r="60" spans="3:41" ht="30" x14ac:dyDescent="0.25">
      <c r="C60" s="59"/>
      <c r="D60" s="60"/>
      <c r="E60" s="56"/>
      <c r="F60" s="56"/>
      <c r="G60" s="61"/>
      <c r="H60" s="50"/>
      <c r="I60" s="51"/>
      <c r="J60" s="51"/>
      <c r="K60" s="51"/>
      <c r="L60" s="51"/>
      <c r="M60" s="51"/>
      <c r="N60" s="51"/>
      <c r="O60" s="51"/>
      <c r="P60" s="51"/>
      <c r="Q60" s="51"/>
      <c r="R60" s="51"/>
      <c r="S60" s="51"/>
      <c r="T60" s="51"/>
      <c r="U60" s="16"/>
      <c r="V60" s="16"/>
      <c r="W60" s="37">
        <f t="shared" si="0"/>
        <v>0</v>
      </c>
      <c r="X60" s="38" t="str">
        <f t="shared" si="1"/>
        <v>BAJO</v>
      </c>
      <c r="Y60" s="16"/>
      <c r="Z60" s="37">
        <f t="shared" si="2"/>
        <v>0</v>
      </c>
      <c r="AA60" s="45" t="str">
        <f t="shared" si="3"/>
        <v>IV</v>
      </c>
      <c r="AB60" s="43" t="str">
        <f t="shared" si="4"/>
        <v>ACEPTABLE CON SEGUIMIENTO</v>
      </c>
      <c r="AC60" s="51"/>
      <c r="AD60" s="51"/>
      <c r="AE60" s="51"/>
      <c r="AF60" s="51"/>
      <c r="AG60" s="51"/>
      <c r="AH60" s="51"/>
      <c r="AI60" s="51"/>
      <c r="AJ60" s="51"/>
    </row>
    <row r="61" spans="3:41" ht="30" x14ac:dyDescent="0.25">
      <c r="C61" s="59"/>
      <c r="D61" s="60"/>
      <c r="E61" s="56"/>
      <c r="F61" s="56"/>
      <c r="G61" s="61"/>
      <c r="H61" s="50"/>
      <c r="I61" s="51"/>
      <c r="J61" s="51"/>
      <c r="K61" s="51"/>
      <c r="L61" s="51"/>
      <c r="M61" s="51"/>
      <c r="N61" s="51"/>
      <c r="O61" s="51"/>
      <c r="P61" s="51"/>
      <c r="Q61" s="51"/>
      <c r="R61" s="51"/>
      <c r="S61" s="51"/>
      <c r="T61" s="51"/>
      <c r="U61" s="16"/>
      <c r="V61" s="16"/>
      <c r="W61" s="37">
        <f t="shared" si="0"/>
        <v>0</v>
      </c>
      <c r="X61" s="38" t="str">
        <f t="shared" si="1"/>
        <v>BAJO</v>
      </c>
      <c r="Y61" s="16"/>
      <c r="Z61" s="37">
        <f t="shared" si="2"/>
        <v>0</v>
      </c>
      <c r="AA61" s="45" t="str">
        <f t="shared" si="3"/>
        <v>IV</v>
      </c>
      <c r="AB61" s="43" t="str">
        <f t="shared" si="4"/>
        <v>ACEPTABLE CON SEGUIMIENTO</v>
      </c>
      <c r="AC61" s="51"/>
      <c r="AD61" s="51"/>
      <c r="AE61" s="51"/>
      <c r="AF61" s="51"/>
      <c r="AG61" s="51"/>
      <c r="AH61" s="51"/>
      <c r="AI61" s="51"/>
      <c r="AJ61" s="51"/>
    </row>
    <row r="62" spans="3:41" ht="30" x14ac:dyDescent="0.25">
      <c r="C62" s="59"/>
      <c r="D62" s="60"/>
      <c r="E62" s="52"/>
      <c r="F62" s="51"/>
      <c r="G62" s="53"/>
      <c r="H62" s="50"/>
      <c r="I62" s="51"/>
      <c r="J62" s="51"/>
      <c r="K62" s="51"/>
      <c r="L62" s="51"/>
      <c r="M62" s="51"/>
      <c r="N62" s="51"/>
      <c r="O62" s="51"/>
      <c r="P62" s="51"/>
      <c r="Q62" s="51"/>
      <c r="R62" s="51"/>
      <c r="S62" s="51"/>
      <c r="T62" s="51"/>
      <c r="U62" s="16"/>
      <c r="V62" s="16"/>
      <c r="W62" s="37">
        <f t="shared" si="0"/>
        <v>0</v>
      </c>
      <c r="X62" s="38" t="str">
        <f t="shared" si="1"/>
        <v>BAJO</v>
      </c>
      <c r="Y62" s="16"/>
      <c r="Z62" s="37">
        <f t="shared" si="2"/>
        <v>0</v>
      </c>
      <c r="AA62" s="45" t="str">
        <f t="shared" si="3"/>
        <v>IV</v>
      </c>
      <c r="AB62" s="43" t="str">
        <f t="shared" si="4"/>
        <v>ACEPTABLE CON SEGUIMIENTO</v>
      </c>
      <c r="AC62" s="51"/>
      <c r="AD62" s="51"/>
      <c r="AE62" s="51"/>
      <c r="AF62" s="51"/>
      <c r="AG62" s="51"/>
      <c r="AH62" s="51"/>
      <c r="AI62" s="51"/>
      <c r="AJ62" s="51"/>
    </row>
    <row r="63" spans="3:41" ht="30" x14ac:dyDescent="0.25">
      <c r="C63" s="59"/>
      <c r="D63" s="60"/>
      <c r="E63" s="52"/>
      <c r="F63" s="51"/>
      <c r="G63" s="53"/>
      <c r="H63" s="50"/>
      <c r="I63" s="51"/>
      <c r="J63" s="51"/>
      <c r="K63" s="51"/>
      <c r="L63" s="51"/>
      <c r="M63" s="51"/>
      <c r="N63" s="51"/>
      <c r="O63" s="51"/>
      <c r="P63" s="51"/>
      <c r="Q63" s="51"/>
      <c r="R63" s="51"/>
      <c r="S63" s="51"/>
      <c r="T63" s="51"/>
      <c r="U63" s="16"/>
      <c r="V63" s="16"/>
      <c r="W63" s="37">
        <f t="shared" si="0"/>
        <v>0</v>
      </c>
      <c r="X63" s="38" t="str">
        <f t="shared" si="1"/>
        <v>BAJO</v>
      </c>
      <c r="Y63" s="16"/>
      <c r="Z63" s="37">
        <f t="shared" si="2"/>
        <v>0</v>
      </c>
      <c r="AA63" s="45" t="str">
        <f t="shared" si="3"/>
        <v>IV</v>
      </c>
      <c r="AB63" s="43" t="str">
        <f t="shared" si="4"/>
        <v>ACEPTABLE CON SEGUIMIENTO</v>
      </c>
      <c r="AC63" s="51"/>
      <c r="AD63" s="51"/>
      <c r="AE63" s="51"/>
      <c r="AF63" s="51"/>
      <c r="AG63" s="51"/>
      <c r="AH63" s="51"/>
      <c r="AI63" s="51"/>
      <c r="AJ63" s="51"/>
    </row>
    <row r="64" spans="3:41" ht="30" x14ac:dyDescent="0.25">
      <c r="C64" s="59"/>
      <c r="D64" s="60"/>
      <c r="E64" s="52"/>
      <c r="F64" s="51"/>
      <c r="G64" s="53"/>
      <c r="H64" s="50"/>
      <c r="I64" s="51"/>
      <c r="J64" s="51"/>
      <c r="K64" s="51"/>
      <c r="L64" s="51"/>
      <c r="M64" s="51"/>
      <c r="N64" s="51"/>
      <c r="O64" s="51"/>
      <c r="P64" s="51"/>
      <c r="Q64" s="51"/>
      <c r="R64" s="51"/>
      <c r="S64" s="51"/>
      <c r="T64" s="51"/>
      <c r="U64" s="16"/>
      <c r="V64" s="16"/>
      <c r="W64" s="37">
        <f t="shared" si="0"/>
        <v>0</v>
      </c>
      <c r="X64" s="38" t="str">
        <f t="shared" si="1"/>
        <v>BAJO</v>
      </c>
      <c r="Y64" s="16"/>
      <c r="Z64" s="37">
        <f t="shared" si="2"/>
        <v>0</v>
      </c>
      <c r="AA64" s="45" t="str">
        <f t="shared" si="3"/>
        <v>IV</v>
      </c>
      <c r="AB64" s="43" t="str">
        <f t="shared" si="4"/>
        <v>ACEPTABLE CON SEGUIMIENTO</v>
      </c>
      <c r="AC64" s="51"/>
      <c r="AD64" s="51"/>
      <c r="AE64" s="51"/>
      <c r="AF64" s="51"/>
      <c r="AG64" s="51"/>
      <c r="AH64" s="51"/>
      <c r="AI64" s="51"/>
      <c r="AJ64" s="51"/>
    </row>
    <row r="65" spans="3:41" ht="30" x14ac:dyDescent="0.25">
      <c r="C65" s="59"/>
      <c r="D65" s="60"/>
      <c r="E65" s="56"/>
      <c r="F65" s="54"/>
      <c r="G65" s="55"/>
      <c r="H65" s="50"/>
      <c r="I65" s="51"/>
      <c r="J65" s="51"/>
      <c r="K65" s="51"/>
      <c r="L65" s="51"/>
      <c r="M65" s="51"/>
      <c r="N65" s="51"/>
      <c r="O65" s="51"/>
      <c r="P65" s="51"/>
      <c r="Q65" s="51"/>
      <c r="R65" s="51"/>
      <c r="S65" s="51"/>
      <c r="T65" s="51"/>
      <c r="U65" s="16"/>
      <c r="V65" s="16"/>
      <c r="W65" s="37">
        <f t="shared" si="0"/>
        <v>0</v>
      </c>
      <c r="X65" s="38" t="str">
        <f t="shared" si="1"/>
        <v>BAJO</v>
      </c>
      <c r="Y65" s="16"/>
      <c r="Z65" s="37">
        <f t="shared" si="2"/>
        <v>0</v>
      </c>
      <c r="AA65" s="45" t="str">
        <f t="shared" si="3"/>
        <v>IV</v>
      </c>
      <c r="AB65" s="43" t="str">
        <f t="shared" si="4"/>
        <v>ACEPTABLE CON SEGUIMIENTO</v>
      </c>
      <c r="AC65" s="51"/>
      <c r="AD65" s="51"/>
      <c r="AE65" s="51"/>
      <c r="AF65" s="51"/>
      <c r="AG65" s="51"/>
      <c r="AH65" s="51"/>
      <c r="AI65" s="51"/>
      <c r="AJ65" s="51"/>
    </row>
    <row r="66" spans="3:41" ht="30" x14ac:dyDescent="0.25">
      <c r="C66" s="59"/>
      <c r="D66" s="60"/>
      <c r="E66" s="56"/>
      <c r="F66" s="54"/>
      <c r="G66" s="55"/>
      <c r="H66" s="50"/>
      <c r="I66" s="51"/>
      <c r="J66" s="51"/>
      <c r="K66" s="51"/>
      <c r="L66" s="51"/>
      <c r="M66" s="51"/>
      <c r="N66" s="51"/>
      <c r="O66" s="51"/>
      <c r="P66" s="51"/>
      <c r="Q66" s="51"/>
      <c r="R66" s="51"/>
      <c r="S66" s="51"/>
      <c r="T66" s="51"/>
      <c r="U66" s="16"/>
      <c r="V66" s="16"/>
      <c r="W66" s="37">
        <f t="shared" si="0"/>
        <v>0</v>
      </c>
      <c r="X66" s="38" t="str">
        <f t="shared" si="1"/>
        <v>BAJO</v>
      </c>
      <c r="Y66" s="16"/>
      <c r="Z66" s="37">
        <f t="shared" si="2"/>
        <v>0</v>
      </c>
      <c r="AA66" s="45" t="str">
        <f t="shared" si="3"/>
        <v>IV</v>
      </c>
      <c r="AB66" s="43" t="str">
        <f t="shared" si="4"/>
        <v>ACEPTABLE CON SEGUIMIENTO</v>
      </c>
      <c r="AC66" s="51"/>
      <c r="AD66" s="51"/>
      <c r="AE66" s="51"/>
      <c r="AF66" s="51"/>
      <c r="AG66" s="51"/>
      <c r="AH66" s="51"/>
      <c r="AI66" s="51"/>
      <c r="AJ66" s="51"/>
    </row>
    <row r="67" spans="3:41" ht="30" x14ac:dyDescent="0.25">
      <c r="C67" s="59"/>
      <c r="D67" s="60"/>
      <c r="E67" s="56"/>
      <c r="F67" s="54"/>
      <c r="G67" s="55"/>
      <c r="H67" s="50"/>
      <c r="I67" s="51"/>
      <c r="J67" s="51"/>
      <c r="K67" s="51"/>
      <c r="L67" s="51"/>
      <c r="M67" s="51"/>
      <c r="N67" s="51"/>
      <c r="O67" s="51"/>
      <c r="P67" s="51"/>
      <c r="Q67" s="51"/>
      <c r="R67" s="51"/>
      <c r="S67" s="51"/>
      <c r="T67" s="51"/>
      <c r="U67" s="16"/>
      <c r="V67" s="16"/>
      <c r="W67" s="37">
        <f t="shared" si="0"/>
        <v>0</v>
      </c>
      <c r="X67" s="38" t="str">
        <f t="shared" si="1"/>
        <v>BAJO</v>
      </c>
      <c r="Y67" s="16"/>
      <c r="Z67" s="37">
        <f t="shared" si="2"/>
        <v>0</v>
      </c>
      <c r="AA67" s="45" t="str">
        <f t="shared" si="3"/>
        <v>IV</v>
      </c>
      <c r="AB67" s="43" t="str">
        <f t="shared" si="4"/>
        <v>ACEPTABLE CON SEGUIMIENTO</v>
      </c>
      <c r="AC67" s="51"/>
      <c r="AD67" s="51"/>
      <c r="AE67" s="51"/>
      <c r="AF67" s="51"/>
      <c r="AG67" s="51"/>
      <c r="AH67" s="51"/>
      <c r="AI67" s="51"/>
      <c r="AJ67" s="51"/>
    </row>
    <row r="68" spans="3:41" ht="30" x14ac:dyDescent="0.25">
      <c r="C68" s="59"/>
      <c r="D68" s="60"/>
      <c r="E68" s="56"/>
      <c r="F68" s="54"/>
      <c r="G68" s="55"/>
      <c r="H68" s="50"/>
      <c r="I68" s="51"/>
      <c r="J68" s="51"/>
      <c r="K68" s="51"/>
      <c r="L68" s="51"/>
      <c r="M68" s="51"/>
      <c r="N68" s="51"/>
      <c r="O68" s="51"/>
      <c r="P68" s="51"/>
      <c r="Q68" s="51"/>
      <c r="R68" s="51"/>
      <c r="S68" s="51"/>
      <c r="T68" s="51"/>
      <c r="U68" s="16"/>
      <c r="V68" s="16"/>
      <c r="W68" s="37">
        <f t="shared" si="0"/>
        <v>0</v>
      </c>
      <c r="X68" s="38" t="str">
        <f t="shared" si="1"/>
        <v>BAJO</v>
      </c>
      <c r="Y68" s="16"/>
      <c r="Z68" s="37">
        <f t="shared" si="2"/>
        <v>0</v>
      </c>
      <c r="AA68" s="45" t="str">
        <f t="shared" si="3"/>
        <v>IV</v>
      </c>
      <c r="AB68" s="43" t="str">
        <f t="shared" si="4"/>
        <v>ACEPTABLE CON SEGUIMIENTO</v>
      </c>
      <c r="AC68" s="51"/>
      <c r="AD68" s="51"/>
      <c r="AE68" s="51"/>
      <c r="AF68" s="51"/>
      <c r="AG68" s="51"/>
      <c r="AH68" s="51"/>
      <c r="AI68" s="51"/>
      <c r="AJ68" s="51"/>
      <c r="AO68" t="s">
        <v>41</v>
      </c>
    </row>
    <row r="69" spans="3:41" ht="30" x14ac:dyDescent="0.25">
      <c r="C69" s="59"/>
      <c r="D69" s="60"/>
      <c r="E69" s="56"/>
      <c r="F69" s="56"/>
      <c r="G69" s="61"/>
      <c r="H69" s="50"/>
      <c r="I69" s="51"/>
      <c r="J69" s="51"/>
      <c r="K69" s="51"/>
      <c r="L69" s="51"/>
      <c r="M69" s="51"/>
      <c r="N69" s="51"/>
      <c r="O69" s="51"/>
      <c r="P69" s="51"/>
      <c r="Q69" s="51"/>
      <c r="R69" s="51"/>
      <c r="S69" s="51"/>
      <c r="T69" s="51"/>
      <c r="U69" s="16"/>
      <c r="V69" s="16"/>
      <c r="W69" s="37">
        <f t="shared" si="0"/>
        <v>0</v>
      </c>
      <c r="X69" s="38" t="str">
        <f t="shared" si="1"/>
        <v>BAJO</v>
      </c>
      <c r="Y69" s="16"/>
      <c r="Z69" s="37">
        <f t="shared" si="2"/>
        <v>0</v>
      </c>
      <c r="AA69" s="45" t="str">
        <f t="shared" si="3"/>
        <v>IV</v>
      </c>
      <c r="AB69" s="43" t="str">
        <f t="shared" si="4"/>
        <v>ACEPTABLE CON SEGUIMIENTO</v>
      </c>
      <c r="AC69" s="51"/>
      <c r="AD69" s="51"/>
      <c r="AE69" s="51"/>
      <c r="AF69" s="51"/>
      <c r="AG69" s="51"/>
      <c r="AH69" s="51"/>
      <c r="AI69" s="51"/>
      <c r="AJ69" s="51"/>
    </row>
    <row r="70" spans="3:41" ht="30" x14ac:dyDescent="0.25">
      <c r="C70" s="59"/>
      <c r="D70" s="60"/>
      <c r="E70" s="56"/>
      <c r="F70" s="56"/>
      <c r="G70" s="61"/>
      <c r="H70" s="50"/>
      <c r="I70" s="51"/>
      <c r="J70" s="51"/>
      <c r="K70" s="51"/>
      <c r="L70" s="51"/>
      <c r="M70" s="51"/>
      <c r="N70" s="51"/>
      <c r="O70" s="51"/>
      <c r="P70" s="51"/>
      <c r="Q70" s="51"/>
      <c r="R70" s="51"/>
      <c r="S70" s="51"/>
      <c r="T70" s="51"/>
      <c r="U70" s="16"/>
      <c r="V70" s="16"/>
      <c r="W70" s="37">
        <f t="shared" ref="W70:W115" si="5">+U70*V70</f>
        <v>0</v>
      </c>
      <c r="X70" s="38" t="str">
        <f t="shared" ref="X70:X114" si="6">IF(W70&lt;=4,"BAJO",IF(W70&lt;=8,"MEDIO",IF(W70&lt;=20,"ALTO","MUY ALTO")))</f>
        <v>BAJO</v>
      </c>
      <c r="Y70" s="16"/>
      <c r="Z70" s="37">
        <f t="shared" si="2"/>
        <v>0</v>
      </c>
      <c r="AA70" s="45" t="str">
        <f t="shared" si="3"/>
        <v>IV</v>
      </c>
      <c r="AB70" s="43" t="str">
        <f t="shared" si="4"/>
        <v>ACEPTABLE CON SEGUIMIENTO</v>
      </c>
      <c r="AC70" s="51"/>
      <c r="AD70" s="51"/>
      <c r="AE70" s="51"/>
      <c r="AF70" s="51"/>
      <c r="AG70" s="51"/>
      <c r="AH70" s="51"/>
      <c r="AI70" s="51"/>
      <c r="AJ70" s="51"/>
    </row>
    <row r="71" spans="3:41" ht="30" x14ac:dyDescent="0.25">
      <c r="C71" s="59"/>
      <c r="D71" s="60"/>
      <c r="E71" s="52"/>
      <c r="F71" s="51"/>
      <c r="G71" s="53"/>
      <c r="H71" s="50"/>
      <c r="I71" s="51"/>
      <c r="J71" s="51"/>
      <c r="K71" s="51"/>
      <c r="L71" s="51"/>
      <c r="M71" s="51"/>
      <c r="N71" s="51"/>
      <c r="O71" s="51"/>
      <c r="P71" s="51"/>
      <c r="Q71" s="51"/>
      <c r="R71" s="51"/>
      <c r="S71" s="51"/>
      <c r="T71" s="51"/>
      <c r="U71" s="16"/>
      <c r="V71" s="16"/>
      <c r="W71" s="37">
        <f t="shared" si="5"/>
        <v>0</v>
      </c>
      <c r="X71" s="38" t="str">
        <f t="shared" si="6"/>
        <v>BAJO</v>
      </c>
      <c r="Y71" s="16"/>
      <c r="Z71" s="37">
        <f t="shared" si="2"/>
        <v>0</v>
      </c>
      <c r="AA71" s="45" t="str">
        <f t="shared" si="3"/>
        <v>IV</v>
      </c>
      <c r="AB71" s="43" t="str">
        <f t="shared" si="4"/>
        <v>ACEPTABLE CON SEGUIMIENTO</v>
      </c>
      <c r="AC71" s="51"/>
      <c r="AD71" s="51"/>
      <c r="AE71" s="51"/>
      <c r="AF71" s="51"/>
      <c r="AG71" s="51"/>
      <c r="AH71" s="51"/>
      <c r="AI71" s="51"/>
      <c r="AJ71" s="51"/>
    </row>
    <row r="72" spans="3:41" ht="30" x14ac:dyDescent="0.25">
      <c r="C72" s="59"/>
      <c r="D72" s="60"/>
      <c r="E72" s="52"/>
      <c r="F72" s="51"/>
      <c r="G72" s="53"/>
      <c r="H72" s="50"/>
      <c r="I72" s="51"/>
      <c r="J72" s="51"/>
      <c r="K72" s="51"/>
      <c r="L72" s="51"/>
      <c r="M72" s="51"/>
      <c r="N72" s="51"/>
      <c r="O72" s="51"/>
      <c r="P72" s="51"/>
      <c r="Q72" s="51"/>
      <c r="R72" s="51"/>
      <c r="S72" s="51"/>
      <c r="T72" s="51"/>
      <c r="U72" s="16"/>
      <c r="V72" s="16"/>
      <c r="W72" s="37">
        <f t="shared" si="5"/>
        <v>0</v>
      </c>
      <c r="X72" s="38" t="str">
        <f t="shared" si="6"/>
        <v>BAJO</v>
      </c>
      <c r="Y72" s="16"/>
      <c r="Z72" s="37">
        <f t="shared" si="2"/>
        <v>0</v>
      </c>
      <c r="AA72" s="45" t="str">
        <f t="shared" si="3"/>
        <v>IV</v>
      </c>
      <c r="AB72" s="43" t="str">
        <f t="shared" si="4"/>
        <v>ACEPTABLE CON SEGUIMIENTO</v>
      </c>
      <c r="AC72" s="51"/>
      <c r="AD72" s="51"/>
      <c r="AE72" s="51"/>
      <c r="AF72" s="51"/>
      <c r="AG72" s="51"/>
      <c r="AH72" s="51"/>
      <c r="AI72" s="51"/>
      <c r="AJ72" s="51"/>
    </row>
    <row r="73" spans="3:41" ht="30" x14ac:dyDescent="0.25">
      <c r="C73" s="59"/>
      <c r="D73" s="60"/>
      <c r="E73" s="52"/>
      <c r="F73" s="51"/>
      <c r="G73" s="53"/>
      <c r="H73" s="50"/>
      <c r="I73" s="51"/>
      <c r="J73" s="51"/>
      <c r="K73" s="51"/>
      <c r="L73" s="51"/>
      <c r="M73" s="51"/>
      <c r="N73" s="51"/>
      <c r="O73" s="51"/>
      <c r="P73" s="51"/>
      <c r="Q73" s="51"/>
      <c r="R73" s="51"/>
      <c r="S73" s="51"/>
      <c r="T73" s="51"/>
      <c r="U73" s="16"/>
      <c r="V73" s="16"/>
      <c r="W73" s="37">
        <f t="shared" si="5"/>
        <v>0</v>
      </c>
      <c r="X73" s="38" t="str">
        <f t="shared" si="6"/>
        <v>BAJO</v>
      </c>
      <c r="Y73" s="16"/>
      <c r="Z73" s="37">
        <f t="shared" si="2"/>
        <v>0</v>
      </c>
      <c r="AA73" s="45" t="str">
        <f t="shared" si="3"/>
        <v>IV</v>
      </c>
      <c r="AB73" s="43" t="str">
        <f t="shared" si="4"/>
        <v>ACEPTABLE CON SEGUIMIENTO</v>
      </c>
      <c r="AC73" s="51"/>
      <c r="AD73" s="51"/>
      <c r="AE73" s="51"/>
      <c r="AF73" s="51"/>
      <c r="AG73" s="51"/>
      <c r="AH73" s="51"/>
      <c r="AI73" s="51"/>
      <c r="AJ73" s="51"/>
    </row>
    <row r="74" spans="3:41" ht="30" x14ac:dyDescent="0.25">
      <c r="C74" s="59"/>
      <c r="D74" s="60"/>
      <c r="E74" s="56"/>
      <c r="F74" s="54"/>
      <c r="G74" s="55"/>
      <c r="H74" s="50"/>
      <c r="I74" s="51"/>
      <c r="J74" s="51"/>
      <c r="K74" s="51"/>
      <c r="L74" s="51"/>
      <c r="M74" s="51"/>
      <c r="N74" s="51"/>
      <c r="O74" s="51"/>
      <c r="P74" s="51"/>
      <c r="Q74" s="51"/>
      <c r="R74" s="51"/>
      <c r="S74" s="51"/>
      <c r="T74" s="51"/>
      <c r="U74" s="16"/>
      <c r="V74" s="16"/>
      <c r="W74" s="37">
        <f t="shared" si="5"/>
        <v>0</v>
      </c>
      <c r="X74" s="38" t="str">
        <f t="shared" si="6"/>
        <v>BAJO</v>
      </c>
      <c r="Y74" s="16"/>
      <c r="Z74" s="37">
        <f t="shared" si="2"/>
        <v>0</v>
      </c>
      <c r="AA74" s="45" t="str">
        <f t="shared" si="3"/>
        <v>IV</v>
      </c>
      <c r="AB74" s="43" t="str">
        <f t="shared" si="4"/>
        <v>ACEPTABLE CON SEGUIMIENTO</v>
      </c>
      <c r="AC74" s="51"/>
      <c r="AD74" s="51"/>
      <c r="AE74" s="51"/>
      <c r="AF74" s="51"/>
      <c r="AG74" s="51"/>
      <c r="AH74" s="51"/>
      <c r="AI74" s="51"/>
      <c r="AJ74" s="51"/>
    </row>
    <row r="75" spans="3:41" ht="30" x14ac:dyDescent="0.25">
      <c r="C75" s="59"/>
      <c r="D75" s="60"/>
      <c r="E75" s="56"/>
      <c r="F75" s="54"/>
      <c r="G75" s="55"/>
      <c r="H75" s="50"/>
      <c r="I75" s="51"/>
      <c r="J75" s="51"/>
      <c r="K75" s="51"/>
      <c r="L75" s="51"/>
      <c r="M75" s="51"/>
      <c r="N75" s="51"/>
      <c r="O75" s="51"/>
      <c r="P75" s="51"/>
      <c r="Q75" s="51"/>
      <c r="R75" s="51"/>
      <c r="S75" s="51"/>
      <c r="T75" s="51"/>
      <c r="U75" s="16"/>
      <c r="V75" s="16"/>
      <c r="W75" s="37">
        <f t="shared" si="5"/>
        <v>0</v>
      </c>
      <c r="X75" s="38" t="str">
        <f t="shared" si="6"/>
        <v>BAJO</v>
      </c>
      <c r="Y75" s="16"/>
      <c r="Z75" s="37">
        <f t="shared" si="2"/>
        <v>0</v>
      </c>
      <c r="AA75" s="45" t="str">
        <f t="shared" si="3"/>
        <v>IV</v>
      </c>
      <c r="AB75" s="43" t="str">
        <f t="shared" si="4"/>
        <v>ACEPTABLE CON SEGUIMIENTO</v>
      </c>
      <c r="AC75" s="51"/>
      <c r="AD75" s="51"/>
      <c r="AE75" s="51"/>
      <c r="AF75" s="51"/>
      <c r="AG75" s="51"/>
      <c r="AH75" s="51"/>
      <c r="AI75" s="51"/>
      <c r="AJ75" s="51"/>
    </row>
    <row r="76" spans="3:41" ht="30" x14ac:dyDescent="0.25">
      <c r="C76" s="59"/>
      <c r="D76" s="60"/>
      <c r="E76" s="56"/>
      <c r="F76" s="54"/>
      <c r="G76" s="55"/>
      <c r="H76" s="50"/>
      <c r="I76" s="51"/>
      <c r="J76" s="51"/>
      <c r="K76" s="51"/>
      <c r="L76" s="51"/>
      <c r="M76" s="51"/>
      <c r="N76" s="51"/>
      <c r="O76" s="51"/>
      <c r="P76" s="51"/>
      <c r="Q76" s="51"/>
      <c r="R76" s="51"/>
      <c r="S76" s="51"/>
      <c r="T76" s="51"/>
      <c r="U76" s="16"/>
      <c r="V76" s="16"/>
      <c r="W76" s="37">
        <f t="shared" si="5"/>
        <v>0</v>
      </c>
      <c r="X76" s="38" t="str">
        <f t="shared" si="6"/>
        <v>BAJO</v>
      </c>
      <c r="Y76" s="16"/>
      <c r="Z76" s="37">
        <f t="shared" si="2"/>
        <v>0</v>
      </c>
      <c r="AA76" s="45" t="str">
        <f t="shared" si="3"/>
        <v>IV</v>
      </c>
      <c r="AB76" s="43" t="str">
        <f t="shared" si="4"/>
        <v>ACEPTABLE CON SEGUIMIENTO</v>
      </c>
      <c r="AC76" s="51"/>
      <c r="AD76" s="51"/>
      <c r="AE76" s="51"/>
      <c r="AF76" s="51"/>
      <c r="AG76" s="51"/>
      <c r="AH76" s="51"/>
      <c r="AI76" s="51"/>
      <c r="AJ76" s="51"/>
    </row>
    <row r="77" spans="3:41" ht="30" x14ac:dyDescent="0.25">
      <c r="C77" s="59"/>
      <c r="D77" s="60"/>
      <c r="E77" s="56"/>
      <c r="F77" s="54"/>
      <c r="G77" s="55"/>
      <c r="H77" s="50"/>
      <c r="I77" s="51"/>
      <c r="J77" s="51"/>
      <c r="K77" s="51"/>
      <c r="L77" s="51"/>
      <c r="M77" s="51"/>
      <c r="N77" s="51"/>
      <c r="O77" s="51"/>
      <c r="P77" s="51"/>
      <c r="Q77" s="51"/>
      <c r="R77" s="51"/>
      <c r="S77" s="51"/>
      <c r="T77" s="51"/>
      <c r="U77" s="16"/>
      <c r="V77" s="16"/>
      <c r="W77" s="37">
        <f t="shared" si="5"/>
        <v>0</v>
      </c>
      <c r="X77" s="38" t="str">
        <f t="shared" si="6"/>
        <v>BAJO</v>
      </c>
      <c r="Y77" s="16"/>
      <c r="Z77" s="37">
        <f t="shared" si="2"/>
        <v>0</v>
      </c>
      <c r="AA77" s="45" t="str">
        <f t="shared" si="3"/>
        <v>IV</v>
      </c>
      <c r="AB77" s="43" t="str">
        <f t="shared" si="4"/>
        <v>ACEPTABLE CON SEGUIMIENTO</v>
      </c>
      <c r="AC77" s="51"/>
      <c r="AD77" s="51"/>
      <c r="AE77" s="51"/>
      <c r="AF77" s="51"/>
      <c r="AG77" s="51"/>
      <c r="AH77" s="51"/>
      <c r="AI77" s="51"/>
      <c r="AJ77" s="51"/>
    </row>
    <row r="78" spans="3:41" ht="30" x14ac:dyDescent="0.25">
      <c r="C78" s="59"/>
      <c r="D78" s="60"/>
      <c r="E78" s="56"/>
      <c r="F78" s="56"/>
      <c r="G78" s="61"/>
      <c r="H78" s="50"/>
      <c r="I78" s="51"/>
      <c r="J78" s="51"/>
      <c r="K78" s="51"/>
      <c r="L78" s="51"/>
      <c r="M78" s="51"/>
      <c r="N78" s="51"/>
      <c r="O78" s="51"/>
      <c r="P78" s="51"/>
      <c r="Q78" s="51"/>
      <c r="R78" s="51"/>
      <c r="S78" s="51"/>
      <c r="T78" s="51"/>
      <c r="U78" s="16"/>
      <c r="V78" s="16"/>
      <c r="W78" s="37">
        <f t="shared" si="5"/>
        <v>0</v>
      </c>
      <c r="X78" s="38" t="str">
        <f t="shared" si="6"/>
        <v>BAJO</v>
      </c>
      <c r="Y78" s="16"/>
      <c r="Z78" s="37">
        <f t="shared" si="2"/>
        <v>0</v>
      </c>
      <c r="AA78" s="45" t="str">
        <f t="shared" si="3"/>
        <v>IV</v>
      </c>
      <c r="AB78" s="43" t="str">
        <f t="shared" si="4"/>
        <v>ACEPTABLE CON SEGUIMIENTO</v>
      </c>
      <c r="AC78" s="51"/>
      <c r="AD78" s="51"/>
      <c r="AE78" s="51"/>
      <c r="AF78" s="51"/>
      <c r="AG78" s="51"/>
      <c r="AH78" s="51"/>
      <c r="AI78" s="51"/>
      <c r="AJ78" s="51"/>
    </row>
    <row r="79" spans="3:41" ht="30" x14ac:dyDescent="0.25">
      <c r="C79" s="59"/>
      <c r="D79" s="60"/>
      <c r="E79" s="56"/>
      <c r="F79" s="56"/>
      <c r="G79" s="61"/>
      <c r="H79" s="50"/>
      <c r="I79" s="51"/>
      <c r="J79" s="51"/>
      <c r="K79" s="51"/>
      <c r="L79" s="51"/>
      <c r="M79" s="51"/>
      <c r="N79" s="51"/>
      <c r="O79" s="51"/>
      <c r="P79" s="51"/>
      <c r="Q79" s="51"/>
      <c r="R79" s="51"/>
      <c r="S79" s="51"/>
      <c r="T79" s="51"/>
      <c r="U79" s="16"/>
      <c r="V79" s="16"/>
      <c r="W79" s="37">
        <f t="shared" si="5"/>
        <v>0</v>
      </c>
      <c r="X79" s="38" t="str">
        <f t="shared" si="6"/>
        <v>BAJO</v>
      </c>
      <c r="Y79" s="16"/>
      <c r="Z79" s="37">
        <f t="shared" si="2"/>
        <v>0</v>
      </c>
      <c r="AA79" s="45" t="str">
        <f t="shared" si="3"/>
        <v>IV</v>
      </c>
      <c r="AB79" s="43" t="str">
        <f t="shared" si="4"/>
        <v>ACEPTABLE CON SEGUIMIENTO</v>
      </c>
      <c r="AC79" s="51"/>
      <c r="AD79" s="51"/>
      <c r="AE79" s="51"/>
      <c r="AF79" s="51"/>
      <c r="AG79" s="51"/>
      <c r="AH79" s="51"/>
      <c r="AI79" s="51"/>
      <c r="AJ79" s="51"/>
    </row>
    <row r="80" spans="3:41" ht="30" x14ac:dyDescent="0.25">
      <c r="C80" s="59"/>
      <c r="D80" s="60"/>
      <c r="E80" s="52"/>
      <c r="F80" s="51"/>
      <c r="G80" s="53"/>
      <c r="H80" s="50"/>
      <c r="I80" s="51"/>
      <c r="J80" s="51"/>
      <c r="K80" s="51"/>
      <c r="L80" s="51"/>
      <c r="M80" s="51"/>
      <c r="N80" s="51"/>
      <c r="O80" s="51"/>
      <c r="P80" s="51"/>
      <c r="Q80" s="51"/>
      <c r="R80" s="51"/>
      <c r="S80" s="51"/>
      <c r="T80" s="51"/>
      <c r="U80" s="16"/>
      <c r="V80" s="16"/>
      <c r="W80" s="37">
        <f t="shared" si="5"/>
        <v>0</v>
      </c>
      <c r="X80" s="38" t="str">
        <f t="shared" si="6"/>
        <v>BAJO</v>
      </c>
      <c r="Y80" s="16"/>
      <c r="Z80" s="37">
        <f t="shared" si="2"/>
        <v>0</v>
      </c>
      <c r="AA80" s="45" t="str">
        <f t="shared" si="3"/>
        <v>IV</v>
      </c>
      <c r="AB80" s="43" t="str">
        <f t="shared" si="4"/>
        <v>ACEPTABLE CON SEGUIMIENTO</v>
      </c>
      <c r="AC80" s="51"/>
      <c r="AD80" s="51"/>
      <c r="AE80" s="51"/>
      <c r="AF80" s="51"/>
      <c r="AG80" s="51"/>
      <c r="AH80" s="51"/>
      <c r="AI80" s="51"/>
      <c r="AJ80" s="51"/>
    </row>
    <row r="81" spans="3:41" ht="30" x14ac:dyDescent="0.25">
      <c r="C81" s="59"/>
      <c r="D81" s="60"/>
      <c r="E81" s="52"/>
      <c r="F81" s="51"/>
      <c r="G81" s="53"/>
      <c r="H81" s="50"/>
      <c r="I81" s="51"/>
      <c r="J81" s="51"/>
      <c r="K81" s="51"/>
      <c r="L81" s="51"/>
      <c r="M81" s="51"/>
      <c r="N81" s="51"/>
      <c r="O81" s="51"/>
      <c r="P81" s="51"/>
      <c r="Q81" s="51"/>
      <c r="R81" s="51"/>
      <c r="S81" s="51"/>
      <c r="T81" s="51"/>
      <c r="U81" s="16"/>
      <c r="V81" s="16"/>
      <c r="W81" s="37">
        <f t="shared" si="5"/>
        <v>0</v>
      </c>
      <c r="X81" s="38" t="str">
        <f t="shared" si="6"/>
        <v>BAJO</v>
      </c>
      <c r="Y81" s="16"/>
      <c r="Z81" s="37">
        <f t="shared" si="2"/>
        <v>0</v>
      </c>
      <c r="AA81" s="45" t="str">
        <f t="shared" si="3"/>
        <v>IV</v>
      </c>
      <c r="AB81" s="43" t="str">
        <f t="shared" si="4"/>
        <v>ACEPTABLE CON SEGUIMIENTO</v>
      </c>
      <c r="AC81" s="51"/>
      <c r="AD81" s="51"/>
      <c r="AE81" s="51"/>
      <c r="AF81" s="51"/>
      <c r="AG81" s="51"/>
      <c r="AH81" s="51"/>
      <c r="AI81" s="51"/>
      <c r="AJ81" s="51"/>
      <c r="AO81" t="s">
        <v>41</v>
      </c>
    </row>
    <row r="82" spans="3:41" ht="30" x14ac:dyDescent="0.25">
      <c r="C82" s="59"/>
      <c r="D82" s="60"/>
      <c r="E82" s="52"/>
      <c r="F82" s="51"/>
      <c r="G82" s="53"/>
      <c r="H82" s="50"/>
      <c r="I82" s="51"/>
      <c r="J82" s="51"/>
      <c r="K82" s="51"/>
      <c r="L82" s="51"/>
      <c r="M82" s="51"/>
      <c r="N82" s="51"/>
      <c r="O82" s="51"/>
      <c r="P82" s="51"/>
      <c r="Q82" s="51"/>
      <c r="R82" s="51"/>
      <c r="S82" s="51"/>
      <c r="T82" s="51"/>
      <c r="U82" s="16"/>
      <c r="V82" s="16"/>
      <c r="W82" s="37">
        <f t="shared" si="5"/>
        <v>0</v>
      </c>
      <c r="X82" s="38" t="str">
        <f t="shared" si="6"/>
        <v>BAJO</v>
      </c>
      <c r="Y82" s="16"/>
      <c r="Z82" s="37">
        <f t="shared" si="2"/>
        <v>0</v>
      </c>
      <c r="AA82" s="45" t="str">
        <f t="shared" si="3"/>
        <v>IV</v>
      </c>
      <c r="AB82" s="43" t="str">
        <f t="shared" si="4"/>
        <v>ACEPTABLE CON SEGUIMIENTO</v>
      </c>
      <c r="AC82" s="51"/>
      <c r="AD82" s="51"/>
      <c r="AE82" s="51"/>
      <c r="AF82" s="51"/>
      <c r="AG82" s="51"/>
      <c r="AH82" s="51"/>
      <c r="AI82" s="51"/>
      <c r="AJ82" s="51"/>
    </row>
    <row r="83" spans="3:41" ht="30" x14ac:dyDescent="0.25">
      <c r="C83" s="59"/>
      <c r="D83" s="60"/>
      <c r="E83" s="56"/>
      <c r="F83" s="54"/>
      <c r="G83" s="55"/>
      <c r="H83" s="50"/>
      <c r="I83" s="51"/>
      <c r="J83" s="51"/>
      <c r="K83" s="51"/>
      <c r="L83" s="51"/>
      <c r="M83" s="51"/>
      <c r="N83" s="51"/>
      <c r="O83" s="51"/>
      <c r="P83" s="51"/>
      <c r="Q83" s="51"/>
      <c r="R83" s="51"/>
      <c r="S83" s="51"/>
      <c r="T83" s="51"/>
      <c r="U83" s="16"/>
      <c r="V83" s="16"/>
      <c r="W83" s="37">
        <f t="shared" si="5"/>
        <v>0</v>
      </c>
      <c r="X83" s="38" t="str">
        <f t="shared" si="6"/>
        <v>BAJO</v>
      </c>
      <c r="Y83" s="16"/>
      <c r="Z83" s="37">
        <f t="shared" si="2"/>
        <v>0</v>
      </c>
      <c r="AA83" s="45" t="str">
        <f t="shared" si="3"/>
        <v>IV</v>
      </c>
      <c r="AB83" s="43" t="str">
        <f t="shared" si="4"/>
        <v>ACEPTABLE CON SEGUIMIENTO</v>
      </c>
      <c r="AC83" s="51"/>
      <c r="AD83" s="51"/>
      <c r="AE83" s="51"/>
      <c r="AF83" s="51"/>
      <c r="AG83" s="51"/>
      <c r="AH83" s="51"/>
      <c r="AI83" s="51"/>
      <c r="AJ83" s="51"/>
      <c r="AO83" t="s">
        <v>43</v>
      </c>
    </row>
    <row r="84" spans="3:41" ht="30" x14ac:dyDescent="0.25">
      <c r="C84" s="59"/>
      <c r="D84" s="60"/>
      <c r="E84" s="56"/>
      <c r="F84" s="54"/>
      <c r="G84" s="55"/>
      <c r="H84" s="50"/>
      <c r="I84" s="51"/>
      <c r="J84" s="51"/>
      <c r="K84" s="51"/>
      <c r="L84" s="51"/>
      <c r="M84" s="51"/>
      <c r="N84" s="51"/>
      <c r="O84" s="51"/>
      <c r="P84" s="51"/>
      <c r="Q84" s="51"/>
      <c r="R84" s="51"/>
      <c r="S84" s="51"/>
      <c r="T84" s="51"/>
      <c r="U84" s="16"/>
      <c r="V84" s="16"/>
      <c r="W84" s="37">
        <f t="shared" si="5"/>
        <v>0</v>
      </c>
      <c r="X84" s="38" t="str">
        <f t="shared" si="6"/>
        <v>BAJO</v>
      </c>
      <c r="Y84" s="16"/>
      <c r="Z84" s="37">
        <f t="shared" si="2"/>
        <v>0</v>
      </c>
      <c r="AA84" s="45" t="str">
        <f t="shared" si="3"/>
        <v>IV</v>
      </c>
      <c r="AB84" s="43" t="str">
        <f t="shared" si="4"/>
        <v>ACEPTABLE CON SEGUIMIENTO</v>
      </c>
      <c r="AC84" s="51"/>
      <c r="AD84" s="51"/>
      <c r="AE84" s="51"/>
      <c r="AF84" s="51"/>
      <c r="AG84" s="51"/>
      <c r="AH84" s="51"/>
      <c r="AI84" s="51"/>
      <c r="AJ84" s="51"/>
    </row>
    <row r="85" spans="3:41" ht="30" x14ac:dyDescent="0.25">
      <c r="C85" s="59"/>
      <c r="D85" s="60"/>
      <c r="E85" s="56"/>
      <c r="F85" s="54"/>
      <c r="G85" s="55"/>
      <c r="H85" s="50"/>
      <c r="I85" s="51"/>
      <c r="J85" s="51"/>
      <c r="K85" s="51"/>
      <c r="L85" s="51"/>
      <c r="M85" s="51"/>
      <c r="N85" s="51"/>
      <c r="O85" s="51"/>
      <c r="P85" s="51"/>
      <c r="Q85" s="51"/>
      <c r="R85" s="51"/>
      <c r="S85" s="51"/>
      <c r="T85" s="51"/>
      <c r="U85" s="16"/>
      <c r="V85" s="16"/>
      <c r="W85" s="37">
        <f t="shared" si="5"/>
        <v>0</v>
      </c>
      <c r="X85" s="38" t="str">
        <f t="shared" si="6"/>
        <v>BAJO</v>
      </c>
      <c r="Y85" s="16"/>
      <c r="Z85" s="37">
        <f t="shared" si="2"/>
        <v>0</v>
      </c>
      <c r="AA85" s="45" t="str">
        <f t="shared" si="3"/>
        <v>IV</v>
      </c>
      <c r="AB85" s="43" t="str">
        <f t="shared" si="4"/>
        <v>ACEPTABLE CON SEGUIMIENTO</v>
      </c>
      <c r="AC85" s="51"/>
      <c r="AD85" s="51"/>
      <c r="AE85" s="51"/>
      <c r="AF85" s="51"/>
      <c r="AG85" s="51"/>
      <c r="AH85" s="51"/>
      <c r="AI85" s="51"/>
      <c r="AJ85" s="51"/>
    </row>
    <row r="86" spans="3:41" ht="30" x14ac:dyDescent="0.25">
      <c r="C86" s="59"/>
      <c r="D86" s="60"/>
      <c r="E86" s="56"/>
      <c r="F86" s="54"/>
      <c r="G86" s="55"/>
      <c r="H86" s="50"/>
      <c r="I86" s="51"/>
      <c r="J86" s="51"/>
      <c r="K86" s="51"/>
      <c r="L86" s="51"/>
      <c r="M86" s="51"/>
      <c r="N86" s="51"/>
      <c r="O86" s="51"/>
      <c r="P86" s="51"/>
      <c r="Q86" s="51"/>
      <c r="R86" s="51"/>
      <c r="S86" s="51"/>
      <c r="T86" s="51"/>
      <c r="U86" s="16"/>
      <c r="V86" s="16"/>
      <c r="W86" s="37">
        <f t="shared" si="5"/>
        <v>0</v>
      </c>
      <c r="X86" s="38" t="str">
        <f t="shared" si="6"/>
        <v>BAJO</v>
      </c>
      <c r="Y86" s="16"/>
      <c r="Z86" s="37">
        <f t="shared" si="2"/>
        <v>0</v>
      </c>
      <c r="AA86" s="45" t="str">
        <f t="shared" si="3"/>
        <v>IV</v>
      </c>
      <c r="AB86" s="43" t="str">
        <f t="shared" si="4"/>
        <v>ACEPTABLE CON SEGUIMIENTO</v>
      </c>
      <c r="AC86" s="51"/>
      <c r="AD86" s="51"/>
      <c r="AE86" s="51"/>
      <c r="AF86" s="51"/>
      <c r="AG86" s="51"/>
      <c r="AH86" s="51"/>
      <c r="AI86" s="51"/>
      <c r="AJ86" s="51"/>
    </row>
    <row r="87" spans="3:41" ht="30" x14ac:dyDescent="0.25">
      <c r="C87" s="59"/>
      <c r="D87" s="60"/>
      <c r="E87" s="56"/>
      <c r="F87" s="56"/>
      <c r="G87" s="61"/>
      <c r="H87" s="50"/>
      <c r="I87" s="51"/>
      <c r="J87" s="51"/>
      <c r="K87" s="51"/>
      <c r="L87" s="51"/>
      <c r="M87" s="51"/>
      <c r="N87" s="51"/>
      <c r="O87" s="51"/>
      <c r="P87" s="51"/>
      <c r="Q87" s="51"/>
      <c r="R87" s="51"/>
      <c r="S87" s="51"/>
      <c r="T87" s="51"/>
      <c r="U87" s="16"/>
      <c r="V87" s="16"/>
      <c r="W87" s="37">
        <f t="shared" si="5"/>
        <v>0</v>
      </c>
      <c r="X87" s="38" t="str">
        <f t="shared" si="6"/>
        <v>BAJO</v>
      </c>
      <c r="Y87" s="16"/>
      <c r="Z87" s="37">
        <f t="shared" si="2"/>
        <v>0</v>
      </c>
      <c r="AA87" s="45" t="str">
        <f t="shared" si="3"/>
        <v>IV</v>
      </c>
      <c r="AB87" s="43" t="str">
        <f t="shared" si="4"/>
        <v>ACEPTABLE CON SEGUIMIENTO</v>
      </c>
      <c r="AC87" s="51"/>
      <c r="AD87" s="51"/>
      <c r="AE87" s="51"/>
      <c r="AF87" s="51"/>
      <c r="AG87" s="51"/>
      <c r="AH87" s="51"/>
      <c r="AI87" s="51"/>
      <c r="AJ87" s="51"/>
    </row>
    <row r="88" spans="3:41" ht="30" x14ac:dyDescent="0.25">
      <c r="C88" s="59"/>
      <c r="D88" s="60"/>
      <c r="E88" s="56"/>
      <c r="F88" s="56"/>
      <c r="G88" s="61"/>
      <c r="H88" s="50"/>
      <c r="I88" s="51"/>
      <c r="J88" s="51"/>
      <c r="K88" s="51"/>
      <c r="L88" s="51"/>
      <c r="M88" s="51"/>
      <c r="N88" s="51"/>
      <c r="O88" s="51"/>
      <c r="P88" s="51"/>
      <c r="Q88" s="51"/>
      <c r="R88" s="51"/>
      <c r="S88" s="51"/>
      <c r="T88" s="51"/>
      <c r="U88" s="16"/>
      <c r="V88" s="16"/>
      <c r="W88" s="37">
        <f t="shared" si="5"/>
        <v>0</v>
      </c>
      <c r="X88" s="38" t="str">
        <f t="shared" si="6"/>
        <v>BAJO</v>
      </c>
      <c r="Y88" s="16"/>
      <c r="Z88" s="37">
        <f t="shared" si="2"/>
        <v>0</v>
      </c>
      <c r="AA88" s="45" t="str">
        <f t="shared" si="3"/>
        <v>IV</v>
      </c>
      <c r="AB88" s="43" t="str">
        <f t="shared" si="4"/>
        <v>ACEPTABLE CON SEGUIMIENTO</v>
      </c>
      <c r="AC88" s="51"/>
      <c r="AD88" s="51"/>
      <c r="AE88" s="51"/>
      <c r="AF88" s="51"/>
      <c r="AG88" s="51"/>
      <c r="AH88" s="51"/>
      <c r="AI88" s="51"/>
      <c r="AJ88" s="51"/>
    </row>
    <row r="89" spans="3:41" ht="30" x14ac:dyDescent="0.25">
      <c r="C89" s="59"/>
      <c r="D89" s="60"/>
      <c r="E89" s="52"/>
      <c r="F89" s="51"/>
      <c r="G89" s="53"/>
      <c r="H89" s="50"/>
      <c r="I89" s="51"/>
      <c r="J89" s="51"/>
      <c r="K89" s="51"/>
      <c r="L89" s="51"/>
      <c r="M89" s="51"/>
      <c r="N89" s="51"/>
      <c r="O89" s="51"/>
      <c r="P89" s="51"/>
      <c r="Q89" s="51"/>
      <c r="R89" s="51"/>
      <c r="S89" s="51"/>
      <c r="T89" s="51"/>
      <c r="U89" s="16"/>
      <c r="V89" s="16"/>
      <c r="W89" s="37">
        <f t="shared" si="5"/>
        <v>0</v>
      </c>
      <c r="X89" s="38" t="str">
        <f t="shared" si="6"/>
        <v>BAJO</v>
      </c>
      <c r="Y89" s="16"/>
      <c r="Z89" s="37">
        <f t="shared" ref="Z89:Z115" si="7">+W89*Y89</f>
        <v>0</v>
      </c>
      <c r="AA89" s="45" t="str">
        <f t="shared" si="3"/>
        <v>IV</v>
      </c>
      <c r="AB89" s="43" t="str">
        <f t="shared" si="4"/>
        <v>ACEPTABLE CON SEGUIMIENTO</v>
      </c>
      <c r="AC89" s="51"/>
      <c r="AD89" s="51"/>
      <c r="AE89" s="51"/>
      <c r="AF89" s="51"/>
      <c r="AG89" s="51"/>
      <c r="AH89" s="51"/>
      <c r="AI89" s="51"/>
      <c r="AJ89" s="51"/>
    </row>
    <row r="90" spans="3:41" ht="30" x14ac:dyDescent="0.25">
      <c r="C90" s="59"/>
      <c r="D90" s="60"/>
      <c r="E90" s="52"/>
      <c r="F90" s="51"/>
      <c r="G90" s="53"/>
      <c r="H90" s="50"/>
      <c r="I90" s="51"/>
      <c r="J90" s="51"/>
      <c r="K90" s="51"/>
      <c r="L90" s="51"/>
      <c r="M90" s="51"/>
      <c r="N90" s="51"/>
      <c r="O90" s="51"/>
      <c r="P90" s="51"/>
      <c r="Q90" s="51"/>
      <c r="R90" s="51"/>
      <c r="S90" s="51"/>
      <c r="T90" s="51"/>
      <c r="U90" s="16"/>
      <c r="V90" s="16"/>
      <c r="W90" s="37">
        <f t="shared" si="5"/>
        <v>0</v>
      </c>
      <c r="X90" s="38" t="str">
        <f t="shared" si="6"/>
        <v>BAJO</v>
      </c>
      <c r="Y90" s="16"/>
      <c r="Z90" s="37">
        <f t="shared" si="7"/>
        <v>0</v>
      </c>
      <c r="AA90" s="45" t="str">
        <f t="shared" ref="AA90:AA115" si="8">IF(AND(Z90&gt;=0,Z90&lt;=20),"IV",IF(AND(Z90&gt;=21,Z90&lt;=120),"III",IF(AND(Z90&gt;=121,Z90&lt;=500),"II",IF(AND(Z90&gt;=501,Z90&lt;=4000),"I",""))))</f>
        <v>IV</v>
      </c>
      <c r="AB90" s="43" t="str">
        <f t="shared" ref="AB90:AB115" si="9">IF(AA90="IV","ACEPTABLE CON SEGUIMIENTO",IF(AA90="III","MEJORAR SI ES POSIBLE",IF(AA90="II","ACEPTABLE CON CONTROL ESPECIFICO",IF(AA90="I","NO ACEPTABLE",""))))</f>
        <v>ACEPTABLE CON SEGUIMIENTO</v>
      </c>
      <c r="AC90" s="51"/>
      <c r="AD90" s="51"/>
      <c r="AE90" s="51"/>
      <c r="AF90" s="51"/>
      <c r="AG90" s="51"/>
      <c r="AH90" s="51"/>
      <c r="AI90" s="51"/>
      <c r="AJ90" s="51"/>
    </row>
    <row r="91" spans="3:41" ht="30" x14ac:dyDescent="0.25">
      <c r="C91" s="59"/>
      <c r="D91" s="60"/>
      <c r="E91" s="52"/>
      <c r="F91" s="51"/>
      <c r="G91" s="53"/>
      <c r="H91" s="50"/>
      <c r="I91" s="51"/>
      <c r="J91" s="51"/>
      <c r="K91" s="51"/>
      <c r="L91" s="51"/>
      <c r="M91" s="51"/>
      <c r="N91" s="51"/>
      <c r="O91" s="51"/>
      <c r="P91" s="51"/>
      <c r="Q91" s="51"/>
      <c r="R91" s="51"/>
      <c r="S91" s="51"/>
      <c r="T91" s="51"/>
      <c r="U91" s="16"/>
      <c r="V91" s="16"/>
      <c r="W91" s="37">
        <f t="shared" si="5"/>
        <v>0</v>
      </c>
      <c r="X91" s="38" t="str">
        <f t="shared" si="6"/>
        <v>BAJO</v>
      </c>
      <c r="Y91" s="16"/>
      <c r="Z91" s="37">
        <f t="shared" si="7"/>
        <v>0</v>
      </c>
      <c r="AA91" s="45" t="str">
        <f t="shared" si="8"/>
        <v>IV</v>
      </c>
      <c r="AB91" s="43" t="str">
        <f t="shared" si="9"/>
        <v>ACEPTABLE CON SEGUIMIENTO</v>
      </c>
      <c r="AC91" s="51"/>
      <c r="AD91" s="51"/>
      <c r="AE91" s="51"/>
      <c r="AF91" s="51"/>
      <c r="AG91" s="51"/>
      <c r="AH91" s="51"/>
      <c r="AI91" s="51"/>
      <c r="AJ91" s="51"/>
    </row>
    <row r="92" spans="3:41" ht="30" x14ac:dyDescent="0.25">
      <c r="C92" s="59"/>
      <c r="D92" s="60"/>
      <c r="E92" s="56"/>
      <c r="F92" s="54"/>
      <c r="G92" s="55"/>
      <c r="H92" s="50"/>
      <c r="I92" s="51"/>
      <c r="J92" s="51"/>
      <c r="K92" s="51"/>
      <c r="L92" s="51"/>
      <c r="M92" s="51"/>
      <c r="N92" s="51"/>
      <c r="O92" s="51"/>
      <c r="P92" s="51"/>
      <c r="Q92" s="51"/>
      <c r="R92" s="51"/>
      <c r="S92" s="51"/>
      <c r="T92" s="51"/>
      <c r="U92" s="16"/>
      <c r="V92" s="16"/>
      <c r="W92" s="37">
        <f t="shared" si="5"/>
        <v>0</v>
      </c>
      <c r="X92" s="38" t="str">
        <f t="shared" si="6"/>
        <v>BAJO</v>
      </c>
      <c r="Y92" s="16"/>
      <c r="Z92" s="37">
        <f t="shared" si="7"/>
        <v>0</v>
      </c>
      <c r="AA92" s="45" t="str">
        <f t="shared" si="8"/>
        <v>IV</v>
      </c>
      <c r="AB92" s="43" t="str">
        <f t="shared" si="9"/>
        <v>ACEPTABLE CON SEGUIMIENTO</v>
      </c>
      <c r="AC92" s="51"/>
      <c r="AD92" s="51"/>
      <c r="AE92" s="51"/>
      <c r="AF92" s="51"/>
      <c r="AG92" s="51"/>
      <c r="AH92" s="51"/>
      <c r="AI92" s="51"/>
      <c r="AJ92" s="51"/>
    </row>
    <row r="93" spans="3:41" ht="30" x14ac:dyDescent="0.25">
      <c r="C93" s="59"/>
      <c r="D93" s="60"/>
      <c r="E93" s="56"/>
      <c r="F93" s="54"/>
      <c r="G93" s="55"/>
      <c r="H93" s="50"/>
      <c r="I93" s="51"/>
      <c r="J93" s="51"/>
      <c r="K93" s="51"/>
      <c r="L93" s="51"/>
      <c r="M93" s="51"/>
      <c r="N93" s="51"/>
      <c r="O93" s="51"/>
      <c r="P93" s="51"/>
      <c r="Q93" s="51"/>
      <c r="R93" s="51"/>
      <c r="S93" s="51"/>
      <c r="T93" s="51"/>
      <c r="U93" s="16"/>
      <c r="V93" s="16"/>
      <c r="W93" s="37">
        <f t="shared" si="5"/>
        <v>0</v>
      </c>
      <c r="X93" s="38" t="str">
        <f t="shared" si="6"/>
        <v>BAJO</v>
      </c>
      <c r="Y93" s="16"/>
      <c r="Z93" s="37">
        <f t="shared" si="7"/>
        <v>0</v>
      </c>
      <c r="AA93" s="45" t="str">
        <f t="shared" si="8"/>
        <v>IV</v>
      </c>
      <c r="AB93" s="43" t="str">
        <f t="shared" si="9"/>
        <v>ACEPTABLE CON SEGUIMIENTO</v>
      </c>
      <c r="AC93" s="51"/>
      <c r="AD93" s="51"/>
      <c r="AE93" s="51"/>
      <c r="AF93" s="51"/>
      <c r="AG93" s="51"/>
      <c r="AH93" s="51"/>
      <c r="AI93" s="51"/>
      <c r="AJ93" s="51"/>
    </row>
    <row r="94" spans="3:41" ht="30" x14ac:dyDescent="0.25">
      <c r="C94" s="59"/>
      <c r="D94" s="60"/>
      <c r="E94" s="56"/>
      <c r="F94" s="54"/>
      <c r="G94" s="55"/>
      <c r="H94" s="50"/>
      <c r="I94" s="51"/>
      <c r="J94" s="51"/>
      <c r="K94" s="51"/>
      <c r="L94" s="51"/>
      <c r="M94" s="51"/>
      <c r="N94" s="51"/>
      <c r="O94" s="51"/>
      <c r="P94" s="51"/>
      <c r="Q94" s="51"/>
      <c r="R94" s="51"/>
      <c r="S94" s="51"/>
      <c r="T94" s="51"/>
      <c r="U94" s="16"/>
      <c r="V94" s="16"/>
      <c r="W94" s="37">
        <f t="shared" si="5"/>
        <v>0</v>
      </c>
      <c r="X94" s="38" t="str">
        <f t="shared" si="6"/>
        <v>BAJO</v>
      </c>
      <c r="Y94" s="16"/>
      <c r="Z94" s="37">
        <f t="shared" si="7"/>
        <v>0</v>
      </c>
      <c r="AA94" s="45" t="str">
        <f t="shared" si="8"/>
        <v>IV</v>
      </c>
      <c r="AB94" s="43" t="str">
        <f t="shared" si="9"/>
        <v>ACEPTABLE CON SEGUIMIENTO</v>
      </c>
      <c r="AC94" s="51"/>
      <c r="AD94" s="51"/>
      <c r="AE94" s="51"/>
      <c r="AF94" s="51"/>
      <c r="AG94" s="51"/>
      <c r="AH94" s="51"/>
      <c r="AI94" s="51"/>
      <c r="AJ94" s="51"/>
    </row>
    <row r="95" spans="3:41" ht="30" x14ac:dyDescent="0.25">
      <c r="C95" s="59"/>
      <c r="D95" s="60"/>
      <c r="E95" s="56"/>
      <c r="F95" s="54"/>
      <c r="G95" s="55"/>
      <c r="H95" s="50"/>
      <c r="I95" s="51"/>
      <c r="J95" s="51"/>
      <c r="K95" s="51"/>
      <c r="L95" s="51"/>
      <c r="M95" s="51"/>
      <c r="N95" s="51"/>
      <c r="O95" s="51"/>
      <c r="P95" s="51"/>
      <c r="Q95" s="51"/>
      <c r="R95" s="51"/>
      <c r="S95" s="51"/>
      <c r="T95" s="51"/>
      <c r="U95" s="16"/>
      <c r="V95" s="16"/>
      <c r="W95" s="37">
        <f t="shared" si="5"/>
        <v>0</v>
      </c>
      <c r="X95" s="38" t="str">
        <f t="shared" si="6"/>
        <v>BAJO</v>
      </c>
      <c r="Y95" s="16"/>
      <c r="Z95" s="37">
        <f t="shared" si="7"/>
        <v>0</v>
      </c>
      <c r="AA95" s="45" t="str">
        <f t="shared" si="8"/>
        <v>IV</v>
      </c>
      <c r="AB95" s="43" t="str">
        <f t="shared" si="9"/>
        <v>ACEPTABLE CON SEGUIMIENTO</v>
      </c>
      <c r="AC95" s="51"/>
      <c r="AD95" s="51"/>
      <c r="AE95" s="51"/>
      <c r="AF95" s="51"/>
      <c r="AG95" s="51"/>
      <c r="AH95" s="51"/>
      <c r="AI95" s="51"/>
      <c r="AJ95" s="51"/>
    </row>
    <row r="96" spans="3:41" ht="30" x14ac:dyDescent="0.25">
      <c r="C96" s="59"/>
      <c r="D96" s="60"/>
      <c r="E96" s="56"/>
      <c r="F96" s="56"/>
      <c r="G96" s="61"/>
      <c r="H96" s="50"/>
      <c r="I96" s="51"/>
      <c r="J96" s="51"/>
      <c r="K96" s="51"/>
      <c r="L96" s="51"/>
      <c r="M96" s="51"/>
      <c r="N96" s="51"/>
      <c r="O96" s="51"/>
      <c r="P96" s="51"/>
      <c r="Q96" s="51"/>
      <c r="R96" s="51"/>
      <c r="S96" s="51"/>
      <c r="T96" s="51"/>
      <c r="U96" s="16"/>
      <c r="V96" s="16"/>
      <c r="W96" s="37">
        <f t="shared" si="5"/>
        <v>0</v>
      </c>
      <c r="X96" s="38" t="str">
        <f t="shared" si="6"/>
        <v>BAJO</v>
      </c>
      <c r="Y96" s="16"/>
      <c r="Z96" s="37">
        <f t="shared" si="7"/>
        <v>0</v>
      </c>
      <c r="AA96" s="45" t="str">
        <f t="shared" si="8"/>
        <v>IV</v>
      </c>
      <c r="AB96" s="43" t="str">
        <f t="shared" si="9"/>
        <v>ACEPTABLE CON SEGUIMIENTO</v>
      </c>
      <c r="AC96" s="51"/>
      <c r="AD96" s="51"/>
      <c r="AE96" s="51"/>
      <c r="AF96" s="51"/>
      <c r="AG96" s="51"/>
      <c r="AH96" s="51"/>
      <c r="AI96" s="51"/>
      <c r="AJ96" s="51"/>
    </row>
    <row r="97" spans="3:41" ht="30" x14ac:dyDescent="0.25">
      <c r="C97" s="59"/>
      <c r="D97" s="60"/>
      <c r="E97" s="56"/>
      <c r="F97" s="56"/>
      <c r="G97" s="61"/>
      <c r="H97" s="50"/>
      <c r="I97" s="51"/>
      <c r="J97" s="51"/>
      <c r="K97" s="51"/>
      <c r="L97" s="51"/>
      <c r="M97" s="51"/>
      <c r="N97" s="51"/>
      <c r="O97" s="51"/>
      <c r="P97" s="51"/>
      <c r="Q97" s="51"/>
      <c r="R97" s="51"/>
      <c r="S97" s="51"/>
      <c r="T97" s="51"/>
      <c r="U97" s="16"/>
      <c r="V97" s="16"/>
      <c r="W97" s="37">
        <f t="shared" si="5"/>
        <v>0</v>
      </c>
      <c r="X97" s="38" t="str">
        <f t="shared" si="6"/>
        <v>BAJO</v>
      </c>
      <c r="Y97" s="16"/>
      <c r="Z97" s="37">
        <f t="shared" si="7"/>
        <v>0</v>
      </c>
      <c r="AA97" s="45" t="str">
        <f t="shared" si="8"/>
        <v>IV</v>
      </c>
      <c r="AB97" s="43" t="str">
        <f t="shared" si="9"/>
        <v>ACEPTABLE CON SEGUIMIENTO</v>
      </c>
      <c r="AC97" s="51"/>
      <c r="AD97" s="51"/>
      <c r="AE97" s="51"/>
      <c r="AF97" s="51"/>
      <c r="AG97" s="51"/>
      <c r="AH97" s="51"/>
      <c r="AI97" s="51"/>
      <c r="AJ97" s="51"/>
    </row>
    <row r="98" spans="3:41" ht="30" x14ac:dyDescent="0.25">
      <c r="C98" s="59"/>
      <c r="D98" s="60"/>
      <c r="E98" s="52"/>
      <c r="F98" s="51"/>
      <c r="G98" s="53"/>
      <c r="H98" s="50"/>
      <c r="I98" s="51"/>
      <c r="J98" s="51"/>
      <c r="K98" s="51"/>
      <c r="L98" s="51"/>
      <c r="M98" s="51"/>
      <c r="N98" s="51"/>
      <c r="O98" s="51"/>
      <c r="P98" s="51"/>
      <c r="Q98" s="51"/>
      <c r="R98" s="51"/>
      <c r="S98" s="51"/>
      <c r="T98" s="51"/>
      <c r="U98" s="16"/>
      <c r="V98" s="16"/>
      <c r="W98" s="37">
        <f t="shared" si="5"/>
        <v>0</v>
      </c>
      <c r="X98" s="38" t="str">
        <f t="shared" si="6"/>
        <v>BAJO</v>
      </c>
      <c r="Y98" s="16"/>
      <c r="Z98" s="37">
        <f t="shared" si="7"/>
        <v>0</v>
      </c>
      <c r="AA98" s="45" t="str">
        <f t="shared" si="8"/>
        <v>IV</v>
      </c>
      <c r="AB98" s="43" t="str">
        <f t="shared" si="9"/>
        <v>ACEPTABLE CON SEGUIMIENTO</v>
      </c>
      <c r="AC98" s="51"/>
      <c r="AD98" s="51"/>
      <c r="AE98" s="51"/>
      <c r="AF98" s="51"/>
      <c r="AG98" s="51"/>
      <c r="AH98" s="51"/>
      <c r="AI98" s="51"/>
      <c r="AJ98" s="51"/>
    </row>
    <row r="99" spans="3:41" ht="30" x14ac:dyDescent="0.25">
      <c r="C99" s="59"/>
      <c r="D99" s="60"/>
      <c r="E99" s="52"/>
      <c r="F99" s="51"/>
      <c r="G99" s="53"/>
      <c r="H99" s="50"/>
      <c r="I99" s="51"/>
      <c r="J99" s="51"/>
      <c r="K99" s="51"/>
      <c r="L99" s="51"/>
      <c r="M99" s="51"/>
      <c r="N99" s="51"/>
      <c r="O99" s="51"/>
      <c r="P99" s="51"/>
      <c r="Q99" s="51"/>
      <c r="R99" s="51"/>
      <c r="S99" s="51"/>
      <c r="T99" s="51"/>
      <c r="U99" s="16"/>
      <c r="V99" s="16"/>
      <c r="W99" s="37">
        <f t="shared" si="5"/>
        <v>0</v>
      </c>
      <c r="X99" s="38" t="str">
        <f t="shared" si="6"/>
        <v>BAJO</v>
      </c>
      <c r="Y99" s="16"/>
      <c r="Z99" s="37">
        <f t="shared" si="7"/>
        <v>0</v>
      </c>
      <c r="AA99" s="45" t="str">
        <f t="shared" si="8"/>
        <v>IV</v>
      </c>
      <c r="AB99" s="43" t="str">
        <f t="shared" si="9"/>
        <v>ACEPTABLE CON SEGUIMIENTO</v>
      </c>
      <c r="AC99" s="51"/>
      <c r="AD99" s="51"/>
      <c r="AE99" s="51"/>
      <c r="AF99" s="51"/>
      <c r="AG99" s="51"/>
      <c r="AH99" s="51"/>
      <c r="AI99" s="51"/>
      <c r="AJ99" s="51"/>
    </row>
    <row r="100" spans="3:41" ht="30" x14ac:dyDescent="0.25">
      <c r="C100" s="59"/>
      <c r="D100" s="60"/>
      <c r="E100" s="52"/>
      <c r="F100" s="51"/>
      <c r="G100" s="53"/>
      <c r="H100" s="50"/>
      <c r="I100" s="51"/>
      <c r="J100" s="51"/>
      <c r="K100" s="51"/>
      <c r="L100" s="51"/>
      <c r="M100" s="51"/>
      <c r="N100" s="51"/>
      <c r="O100" s="51"/>
      <c r="P100" s="51"/>
      <c r="Q100" s="51"/>
      <c r="R100" s="51"/>
      <c r="S100" s="51"/>
      <c r="T100" s="51"/>
      <c r="U100" s="16"/>
      <c r="V100" s="16"/>
      <c r="W100" s="37">
        <f t="shared" si="5"/>
        <v>0</v>
      </c>
      <c r="X100" s="38" t="str">
        <f t="shared" si="6"/>
        <v>BAJO</v>
      </c>
      <c r="Y100" s="16"/>
      <c r="Z100" s="37">
        <f t="shared" si="7"/>
        <v>0</v>
      </c>
      <c r="AA100" s="45" t="str">
        <f t="shared" si="8"/>
        <v>IV</v>
      </c>
      <c r="AB100" s="43" t="str">
        <f t="shared" si="9"/>
        <v>ACEPTABLE CON SEGUIMIENTO</v>
      </c>
      <c r="AC100" s="51"/>
      <c r="AD100" s="51"/>
      <c r="AE100" s="51"/>
      <c r="AF100" s="51"/>
      <c r="AG100" s="51"/>
      <c r="AH100" s="51"/>
      <c r="AI100" s="51"/>
      <c r="AJ100" s="51"/>
    </row>
    <row r="101" spans="3:41" ht="30" x14ac:dyDescent="0.25">
      <c r="C101" s="7"/>
      <c r="D101" s="6"/>
      <c r="E101" s="6"/>
      <c r="F101" s="6"/>
      <c r="G101" s="4"/>
      <c r="H101" s="35"/>
      <c r="I101" s="16"/>
      <c r="J101" s="16"/>
      <c r="K101" s="46"/>
      <c r="L101" s="46"/>
      <c r="M101" s="46"/>
      <c r="N101" s="46"/>
      <c r="O101" s="46"/>
      <c r="P101" s="46"/>
      <c r="Q101" s="46"/>
      <c r="R101" s="46"/>
      <c r="S101" s="46"/>
      <c r="T101" s="46"/>
      <c r="U101" s="46"/>
      <c r="V101" s="46"/>
      <c r="W101" s="5">
        <f t="shared" si="5"/>
        <v>0</v>
      </c>
      <c r="X101" s="3" t="str">
        <f t="shared" si="6"/>
        <v>BAJO</v>
      </c>
      <c r="Y101" s="46"/>
      <c r="Z101" s="37">
        <f t="shared" si="7"/>
        <v>0</v>
      </c>
      <c r="AA101" s="45" t="str">
        <f t="shared" si="8"/>
        <v>IV</v>
      </c>
      <c r="AB101" s="43" t="str">
        <f t="shared" si="9"/>
        <v>ACEPTABLE CON SEGUIMIENTO</v>
      </c>
      <c r="AC101" s="57"/>
      <c r="AD101" s="57"/>
      <c r="AE101" s="57"/>
      <c r="AF101" s="57"/>
      <c r="AG101" s="57"/>
      <c r="AH101" s="57"/>
      <c r="AI101" s="51"/>
      <c r="AJ101" s="51"/>
    </row>
    <row r="102" spans="3:41" ht="30" x14ac:dyDescent="0.25">
      <c r="C102" s="7"/>
      <c r="D102" s="6"/>
      <c r="E102" s="6"/>
      <c r="F102" s="6"/>
      <c r="G102" s="4"/>
      <c r="H102" s="35"/>
      <c r="I102" s="16"/>
      <c r="J102" s="16"/>
      <c r="K102" s="46"/>
      <c r="L102" s="46"/>
      <c r="M102" s="46"/>
      <c r="N102" s="46"/>
      <c r="O102" s="46"/>
      <c r="P102" s="46"/>
      <c r="Q102" s="46"/>
      <c r="R102" s="46"/>
      <c r="S102" s="46"/>
      <c r="T102" s="46"/>
      <c r="U102" s="46"/>
      <c r="V102" s="46"/>
      <c r="W102" s="5">
        <f t="shared" si="5"/>
        <v>0</v>
      </c>
      <c r="X102" s="3" t="str">
        <f t="shared" si="6"/>
        <v>BAJO</v>
      </c>
      <c r="Y102" s="46"/>
      <c r="Z102" s="37">
        <f t="shared" si="7"/>
        <v>0</v>
      </c>
      <c r="AA102" s="45" t="str">
        <f t="shared" si="8"/>
        <v>IV</v>
      </c>
      <c r="AB102" s="43" t="str">
        <f t="shared" si="9"/>
        <v>ACEPTABLE CON SEGUIMIENTO</v>
      </c>
      <c r="AC102" s="57"/>
      <c r="AD102" s="57"/>
      <c r="AE102" s="57"/>
      <c r="AF102" s="57"/>
      <c r="AG102" s="57"/>
      <c r="AH102" s="57"/>
      <c r="AI102" s="51"/>
      <c r="AJ102" s="51"/>
    </row>
    <row r="103" spans="3:41" ht="30" x14ac:dyDescent="0.25">
      <c r="C103" s="7"/>
      <c r="D103" s="6"/>
      <c r="E103" s="6"/>
      <c r="F103" s="6"/>
      <c r="G103" s="4"/>
      <c r="H103" s="35"/>
      <c r="I103" s="16"/>
      <c r="J103" s="16"/>
      <c r="K103" s="46"/>
      <c r="L103" s="46"/>
      <c r="M103" s="46"/>
      <c r="N103" s="46"/>
      <c r="O103" s="46"/>
      <c r="P103" s="46"/>
      <c r="Q103" s="46"/>
      <c r="R103" s="46"/>
      <c r="S103" s="46"/>
      <c r="T103" s="46"/>
      <c r="U103" s="46"/>
      <c r="V103" s="46"/>
      <c r="W103" s="5">
        <f t="shared" si="5"/>
        <v>0</v>
      </c>
      <c r="X103" s="3" t="str">
        <f t="shared" si="6"/>
        <v>BAJO</v>
      </c>
      <c r="Y103" s="46"/>
      <c r="Z103" s="37">
        <f t="shared" si="7"/>
        <v>0</v>
      </c>
      <c r="AA103" s="45" t="str">
        <f t="shared" si="8"/>
        <v>IV</v>
      </c>
      <c r="AB103" s="43" t="str">
        <f t="shared" si="9"/>
        <v>ACEPTABLE CON SEGUIMIENTO</v>
      </c>
      <c r="AC103" s="57"/>
      <c r="AD103" s="57"/>
      <c r="AE103" s="57"/>
      <c r="AF103" s="57"/>
      <c r="AG103" s="57"/>
      <c r="AH103" s="57"/>
      <c r="AI103" s="51"/>
      <c r="AJ103" s="51"/>
    </row>
    <row r="104" spans="3:41" ht="30" x14ac:dyDescent="0.25">
      <c r="C104" s="7"/>
      <c r="D104" s="6"/>
      <c r="E104" s="6"/>
      <c r="F104" s="6"/>
      <c r="G104" s="4"/>
      <c r="H104" s="35"/>
      <c r="I104" s="16"/>
      <c r="J104" s="16"/>
      <c r="K104" s="46"/>
      <c r="L104" s="46"/>
      <c r="M104" s="46"/>
      <c r="N104" s="46"/>
      <c r="O104" s="46"/>
      <c r="P104" s="46"/>
      <c r="Q104" s="46"/>
      <c r="R104" s="46"/>
      <c r="S104" s="46"/>
      <c r="T104" s="46"/>
      <c r="U104" s="46"/>
      <c r="V104" s="46"/>
      <c r="W104" s="5">
        <f t="shared" si="5"/>
        <v>0</v>
      </c>
      <c r="X104" s="3" t="str">
        <f t="shared" si="6"/>
        <v>BAJO</v>
      </c>
      <c r="Y104" s="46"/>
      <c r="Z104" s="37">
        <f t="shared" si="7"/>
        <v>0</v>
      </c>
      <c r="AA104" s="45" t="str">
        <f t="shared" si="8"/>
        <v>IV</v>
      </c>
      <c r="AB104" s="43" t="str">
        <f t="shared" si="9"/>
        <v>ACEPTABLE CON SEGUIMIENTO</v>
      </c>
      <c r="AC104" s="57"/>
      <c r="AD104" s="57"/>
      <c r="AE104" s="57"/>
      <c r="AF104" s="57"/>
      <c r="AG104" s="57"/>
      <c r="AH104" s="57"/>
      <c r="AI104" s="51"/>
      <c r="AJ104" s="51"/>
    </row>
    <row r="105" spans="3:41" ht="30" x14ac:dyDescent="0.25">
      <c r="C105" s="7"/>
      <c r="D105" s="6"/>
      <c r="E105" s="6"/>
      <c r="F105" s="6"/>
      <c r="G105" s="4"/>
      <c r="H105" s="35"/>
      <c r="I105" s="16"/>
      <c r="J105" s="16"/>
      <c r="K105" s="46"/>
      <c r="L105" s="46"/>
      <c r="M105" s="46"/>
      <c r="N105" s="46"/>
      <c r="O105" s="46"/>
      <c r="P105" s="46"/>
      <c r="Q105" s="46"/>
      <c r="R105" s="46"/>
      <c r="S105" s="46"/>
      <c r="T105" s="46"/>
      <c r="U105" s="46"/>
      <c r="V105" s="46"/>
      <c r="W105" s="5">
        <f t="shared" si="5"/>
        <v>0</v>
      </c>
      <c r="X105" s="3" t="str">
        <f t="shared" si="6"/>
        <v>BAJO</v>
      </c>
      <c r="Y105" s="46"/>
      <c r="Z105" s="37">
        <f t="shared" si="7"/>
        <v>0</v>
      </c>
      <c r="AA105" s="45" t="str">
        <f t="shared" si="8"/>
        <v>IV</v>
      </c>
      <c r="AB105" s="43" t="str">
        <f t="shared" si="9"/>
        <v>ACEPTABLE CON SEGUIMIENTO</v>
      </c>
      <c r="AC105" s="57"/>
      <c r="AD105" s="57"/>
      <c r="AE105" s="57"/>
      <c r="AF105" s="57"/>
      <c r="AG105" s="57"/>
      <c r="AH105" s="57"/>
      <c r="AI105" s="51"/>
      <c r="AJ105" s="51"/>
    </row>
    <row r="106" spans="3:41" ht="30" x14ac:dyDescent="0.25">
      <c r="C106" s="7"/>
      <c r="D106" s="6"/>
      <c r="E106" s="6"/>
      <c r="F106" s="6"/>
      <c r="G106" s="4"/>
      <c r="H106" s="35"/>
      <c r="I106" s="16"/>
      <c r="J106" s="16"/>
      <c r="K106" s="46"/>
      <c r="L106" s="46"/>
      <c r="M106" s="46"/>
      <c r="N106" s="46"/>
      <c r="O106" s="46"/>
      <c r="P106" s="46"/>
      <c r="Q106" s="46"/>
      <c r="R106" s="46"/>
      <c r="S106" s="46"/>
      <c r="T106" s="46"/>
      <c r="U106" s="46"/>
      <c r="V106" s="46"/>
      <c r="W106" s="5">
        <f t="shared" si="5"/>
        <v>0</v>
      </c>
      <c r="X106" s="3" t="str">
        <f t="shared" si="6"/>
        <v>BAJO</v>
      </c>
      <c r="Y106" s="46"/>
      <c r="Z106" s="37">
        <f t="shared" si="7"/>
        <v>0</v>
      </c>
      <c r="AA106" s="45" t="str">
        <f t="shared" si="8"/>
        <v>IV</v>
      </c>
      <c r="AB106" s="43" t="str">
        <f t="shared" si="9"/>
        <v>ACEPTABLE CON SEGUIMIENTO</v>
      </c>
      <c r="AC106" s="57"/>
      <c r="AD106" s="57"/>
      <c r="AE106" s="57"/>
      <c r="AF106" s="57"/>
      <c r="AG106" s="57"/>
      <c r="AH106" s="57"/>
      <c r="AI106" s="51"/>
      <c r="AJ106" s="51"/>
    </row>
    <row r="107" spans="3:41" ht="30" x14ac:dyDescent="0.25">
      <c r="C107" s="7"/>
      <c r="D107" s="6"/>
      <c r="E107" s="6"/>
      <c r="F107" s="6"/>
      <c r="G107" s="4"/>
      <c r="H107" s="35"/>
      <c r="I107" s="16"/>
      <c r="J107" s="16"/>
      <c r="K107" s="46"/>
      <c r="L107" s="46"/>
      <c r="M107" s="46"/>
      <c r="N107" s="46"/>
      <c r="O107" s="46"/>
      <c r="P107" s="46"/>
      <c r="Q107" s="46"/>
      <c r="R107" s="46"/>
      <c r="S107" s="46"/>
      <c r="T107" s="46"/>
      <c r="U107" s="46"/>
      <c r="V107" s="46"/>
      <c r="W107" s="5">
        <f t="shared" si="5"/>
        <v>0</v>
      </c>
      <c r="X107" s="3" t="str">
        <f t="shared" si="6"/>
        <v>BAJO</v>
      </c>
      <c r="Y107" s="46"/>
      <c r="Z107" s="37">
        <f t="shared" si="7"/>
        <v>0</v>
      </c>
      <c r="AA107" s="45" t="str">
        <f t="shared" si="8"/>
        <v>IV</v>
      </c>
      <c r="AB107" s="43" t="str">
        <f t="shared" si="9"/>
        <v>ACEPTABLE CON SEGUIMIENTO</v>
      </c>
      <c r="AC107" s="57"/>
      <c r="AD107" s="57"/>
      <c r="AE107" s="57"/>
      <c r="AF107" s="57"/>
      <c r="AG107" s="57"/>
      <c r="AH107" s="57"/>
      <c r="AI107" s="51"/>
      <c r="AJ107" s="51"/>
    </row>
    <row r="108" spans="3:41" ht="30" x14ac:dyDescent="0.25">
      <c r="C108" s="7"/>
      <c r="D108" s="6"/>
      <c r="E108" s="6"/>
      <c r="F108" s="6"/>
      <c r="G108" s="4"/>
      <c r="H108" s="35"/>
      <c r="I108" s="16"/>
      <c r="J108" s="16"/>
      <c r="K108" s="46"/>
      <c r="L108" s="46"/>
      <c r="M108" s="46"/>
      <c r="N108" s="46"/>
      <c r="O108" s="46"/>
      <c r="P108" s="46"/>
      <c r="Q108" s="46"/>
      <c r="R108" s="46"/>
      <c r="S108" s="46"/>
      <c r="T108" s="46"/>
      <c r="U108" s="46"/>
      <c r="V108" s="46"/>
      <c r="W108" s="5">
        <f t="shared" si="5"/>
        <v>0</v>
      </c>
      <c r="X108" s="3" t="str">
        <f t="shared" si="6"/>
        <v>BAJO</v>
      </c>
      <c r="Y108" s="46"/>
      <c r="Z108" s="37">
        <f t="shared" si="7"/>
        <v>0</v>
      </c>
      <c r="AA108" s="45" t="str">
        <f t="shared" si="8"/>
        <v>IV</v>
      </c>
      <c r="AB108" s="43" t="str">
        <f t="shared" si="9"/>
        <v>ACEPTABLE CON SEGUIMIENTO</v>
      </c>
      <c r="AC108" s="57"/>
      <c r="AD108" s="57"/>
      <c r="AE108" s="57"/>
      <c r="AF108" s="57"/>
      <c r="AG108" s="57"/>
      <c r="AH108" s="57"/>
      <c r="AI108" s="51"/>
      <c r="AJ108" s="51"/>
    </row>
    <row r="109" spans="3:41" ht="30" x14ac:dyDescent="0.25">
      <c r="C109" s="7"/>
      <c r="D109" s="6"/>
      <c r="E109" s="6"/>
      <c r="F109" s="6"/>
      <c r="G109" s="4"/>
      <c r="H109" s="35"/>
      <c r="I109" s="16"/>
      <c r="J109" s="16"/>
      <c r="K109" s="46"/>
      <c r="L109" s="46"/>
      <c r="M109" s="46"/>
      <c r="N109" s="46"/>
      <c r="O109" s="46"/>
      <c r="P109" s="46"/>
      <c r="Q109" s="46"/>
      <c r="R109" s="46"/>
      <c r="S109" s="46"/>
      <c r="T109" s="46"/>
      <c r="U109" s="46"/>
      <c r="V109" s="46"/>
      <c r="W109" s="5">
        <f t="shared" si="5"/>
        <v>0</v>
      </c>
      <c r="X109" s="3" t="str">
        <f t="shared" si="6"/>
        <v>BAJO</v>
      </c>
      <c r="Y109" s="46"/>
      <c r="Z109" s="37">
        <f t="shared" si="7"/>
        <v>0</v>
      </c>
      <c r="AA109" s="45" t="str">
        <f t="shared" si="8"/>
        <v>IV</v>
      </c>
      <c r="AB109" s="43" t="str">
        <f t="shared" si="9"/>
        <v>ACEPTABLE CON SEGUIMIENTO</v>
      </c>
      <c r="AC109" s="57"/>
      <c r="AD109" s="57"/>
      <c r="AE109" s="57"/>
      <c r="AF109" s="57"/>
      <c r="AG109" s="57"/>
      <c r="AH109" s="57"/>
      <c r="AI109" s="51"/>
      <c r="AJ109" s="51"/>
    </row>
    <row r="110" spans="3:41" ht="30" customHeight="1" x14ac:dyDescent="0.25">
      <c r="C110" s="7"/>
      <c r="D110" s="6"/>
      <c r="E110" s="6"/>
      <c r="F110" s="6"/>
      <c r="G110" s="4"/>
      <c r="H110" s="35"/>
      <c r="I110" s="16"/>
      <c r="J110" s="16"/>
      <c r="K110" s="46"/>
      <c r="L110" s="46"/>
      <c r="M110" s="46"/>
      <c r="N110" s="46"/>
      <c r="O110" s="46"/>
      <c r="P110" s="46"/>
      <c r="Q110" s="46"/>
      <c r="R110" s="46"/>
      <c r="S110" s="46"/>
      <c r="T110" s="46"/>
      <c r="U110" s="46"/>
      <c r="V110" s="46"/>
      <c r="W110" s="5">
        <f t="shared" si="5"/>
        <v>0</v>
      </c>
      <c r="X110" s="3" t="str">
        <f t="shared" si="6"/>
        <v>BAJO</v>
      </c>
      <c r="Y110" s="46"/>
      <c r="Z110" s="37">
        <f t="shared" si="7"/>
        <v>0</v>
      </c>
      <c r="AA110" s="45" t="str">
        <f t="shared" si="8"/>
        <v>IV</v>
      </c>
      <c r="AB110" s="43" t="str">
        <f t="shared" si="9"/>
        <v>ACEPTABLE CON SEGUIMIENTO</v>
      </c>
      <c r="AC110" s="57"/>
      <c r="AD110" s="57"/>
      <c r="AE110" s="57"/>
      <c r="AF110" s="57"/>
      <c r="AG110" s="57"/>
      <c r="AH110" s="57"/>
      <c r="AI110" s="51"/>
      <c r="AJ110" s="51"/>
    </row>
    <row r="111" spans="3:41" ht="30" customHeight="1" x14ac:dyDescent="0.25">
      <c r="C111" s="7"/>
      <c r="D111" s="6"/>
      <c r="E111" s="11"/>
      <c r="F111" s="11"/>
      <c r="G111" s="4"/>
      <c r="H111" s="35"/>
      <c r="I111" s="16"/>
      <c r="J111" s="16"/>
      <c r="K111" s="46"/>
      <c r="L111" s="46"/>
      <c r="M111" s="46"/>
      <c r="N111" s="46"/>
      <c r="O111" s="46"/>
      <c r="P111" s="46"/>
      <c r="Q111" s="46"/>
      <c r="R111" s="46"/>
      <c r="S111" s="46"/>
      <c r="T111" s="46"/>
      <c r="U111" s="46"/>
      <c r="V111" s="46"/>
      <c r="W111" s="5">
        <f t="shared" si="5"/>
        <v>0</v>
      </c>
      <c r="X111" s="3" t="str">
        <f t="shared" si="6"/>
        <v>BAJO</v>
      </c>
      <c r="Y111" s="46"/>
      <c r="Z111" s="37">
        <f t="shared" si="7"/>
        <v>0</v>
      </c>
      <c r="AA111" s="45" t="str">
        <f t="shared" si="8"/>
        <v>IV</v>
      </c>
      <c r="AB111" s="43" t="str">
        <f t="shared" si="9"/>
        <v>ACEPTABLE CON SEGUIMIENTO</v>
      </c>
      <c r="AC111" s="57"/>
      <c r="AD111" s="57"/>
      <c r="AE111" s="57"/>
      <c r="AF111" s="57"/>
      <c r="AG111" s="57"/>
      <c r="AH111" s="57"/>
      <c r="AI111" s="51"/>
      <c r="AJ111" s="51"/>
      <c r="AO111" s="8" t="s">
        <v>41</v>
      </c>
    </row>
    <row r="112" spans="3:41" ht="30" x14ac:dyDescent="0.25">
      <c r="C112" s="7"/>
      <c r="D112" s="6"/>
      <c r="E112" s="11"/>
      <c r="F112" s="11"/>
      <c r="G112" s="4"/>
      <c r="H112" s="2"/>
      <c r="I112" s="16"/>
      <c r="J112" s="16"/>
      <c r="K112" s="46"/>
      <c r="L112" s="46"/>
      <c r="M112" s="46"/>
      <c r="N112" s="46"/>
      <c r="O112" s="46"/>
      <c r="P112" s="46"/>
      <c r="Q112" s="46"/>
      <c r="R112" s="46"/>
      <c r="S112" s="46"/>
      <c r="T112" s="46"/>
      <c r="U112" s="46"/>
      <c r="V112" s="46"/>
      <c r="W112" s="5">
        <f t="shared" si="5"/>
        <v>0</v>
      </c>
      <c r="X112" s="3" t="str">
        <f t="shared" si="6"/>
        <v>BAJO</v>
      </c>
      <c r="Y112" s="46"/>
      <c r="Z112" s="37">
        <f t="shared" si="7"/>
        <v>0</v>
      </c>
      <c r="AA112" s="45" t="str">
        <f t="shared" si="8"/>
        <v>IV</v>
      </c>
      <c r="AB112" s="43" t="str">
        <f t="shared" si="9"/>
        <v>ACEPTABLE CON SEGUIMIENTO</v>
      </c>
      <c r="AC112" s="57"/>
      <c r="AD112" s="57"/>
      <c r="AE112" s="57"/>
      <c r="AF112" s="57"/>
      <c r="AG112" s="57"/>
      <c r="AH112" s="57"/>
      <c r="AI112" s="51"/>
      <c r="AJ112" s="51"/>
    </row>
    <row r="113" spans="3:36" ht="30" x14ac:dyDescent="0.25">
      <c r="C113" s="7"/>
      <c r="D113" s="6"/>
      <c r="E113" s="11"/>
      <c r="F113" s="11"/>
      <c r="G113" s="4"/>
      <c r="H113" s="2"/>
      <c r="I113" s="16"/>
      <c r="J113" s="16"/>
      <c r="K113" s="46"/>
      <c r="L113" s="46"/>
      <c r="M113" s="46"/>
      <c r="N113" s="46"/>
      <c r="O113" s="46"/>
      <c r="P113" s="46"/>
      <c r="Q113" s="46"/>
      <c r="R113" s="46"/>
      <c r="S113" s="46"/>
      <c r="T113" s="46"/>
      <c r="U113" s="46"/>
      <c r="V113" s="46"/>
      <c r="W113" s="5">
        <f t="shared" si="5"/>
        <v>0</v>
      </c>
      <c r="X113" s="3" t="str">
        <f t="shared" si="6"/>
        <v>BAJO</v>
      </c>
      <c r="Y113" s="46"/>
      <c r="Z113" s="37">
        <f t="shared" si="7"/>
        <v>0</v>
      </c>
      <c r="AA113" s="45" t="str">
        <f t="shared" si="8"/>
        <v>IV</v>
      </c>
      <c r="AB113" s="43" t="str">
        <f t="shared" si="9"/>
        <v>ACEPTABLE CON SEGUIMIENTO</v>
      </c>
      <c r="AC113" s="57"/>
      <c r="AD113" s="57"/>
      <c r="AE113" s="57"/>
      <c r="AF113" s="57"/>
      <c r="AG113" s="57"/>
      <c r="AH113" s="57"/>
      <c r="AI113" s="51"/>
      <c r="AJ113" s="51"/>
    </row>
    <row r="114" spans="3:36" ht="30" x14ac:dyDescent="0.25">
      <c r="C114" s="7"/>
      <c r="D114" s="6"/>
      <c r="E114" s="11"/>
      <c r="F114" s="11"/>
      <c r="G114" s="4"/>
      <c r="H114" s="2"/>
      <c r="I114" s="16"/>
      <c r="J114" s="46"/>
      <c r="K114" s="46"/>
      <c r="L114" s="46"/>
      <c r="M114" s="46"/>
      <c r="N114" s="46"/>
      <c r="O114" s="46"/>
      <c r="P114" s="46"/>
      <c r="Q114" s="46"/>
      <c r="R114" s="46"/>
      <c r="S114" s="46"/>
      <c r="T114" s="46"/>
      <c r="U114" s="46"/>
      <c r="V114" s="46"/>
      <c r="W114" s="5">
        <f t="shared" si="5"/>
        <v>0</v>
      </c>
      <c r="X114" s="3" t="str">
        <f t="shared" si="6"/>
        <v>BAJO</v>
      </c>
      <c r="Y114" s="46"/>
      <c r="Z114" s="37">
        <f t="shared" si="7"/>
        <v>0</v>
      </c>
      <c r="AA114" s="45" t="str">
        <f t="shared" si="8"/>
        <v>IV</v>
      </c>
      <c r="AB114" s="43" t="str">
        <f t="shared" si="9"/>
        <v>ACEPTABLE CON SEGUIMIENTO</v>
      </c>
      <c r="AC114" s="57"/>
      <c r="AD114" s="57"/>
      <c r="AE114" s="57"/>
      <c r="AF114" s="57"/>
      <c r="AG114" s="57"/>
      <c r="AH114" s="57"/>
      <c r="AI114" s="51"/>
      <c r="AJ114" s="51"/>
    </row>
    <row r="115" spans="3:36" ht="30" x14ac:dyDescent="0.25">
      <c r="C115" s="7"/>
      <c r="D115" s="6"/>
      <c r="E115" s="11"/>
      <c r="F115" s="11"/>
      <c r="G115" s="4"/>
      <c r="H115" s="2"/>
      <c r="I115" s="46"/>
      <c r="J115" s="46"/>
      <c r="K115" s="46"/>
      <c r="L115" s="46"/>
      <c r="M115" s="46"/>
      <c r="N115" s="46"/>
      <c r="O115" s="46"/>
      <c r="P115" s="46"/>
      <c r="Q115" s="46"/>
      <c r="R115" s="46"/>
      <c r="S115" s="46"/>
      <c r="T115" s="46"/>
      <c r="U115" s="46"/>
      <c r="V115" s="46"/>
      <c r="W115" s="5">
        <f t="shared" si="5"/>
        <v>0</v>
      </c>
      <c r="X115" s="3" t="str">
        <f>IF(W115&lt;=4,"BAJO",IF(W115&lt;=8,"MEDIO",IF(W115&lt;=20,"ALTO","MUY ALTO")))</f>
        <v>BAJO</v>
      </c>
      <c r="Y115" s="46"/>
      <c r="Z115" s="37">
        <f t="shared" si="7"/>
        <v>0</v>
      </c>
      <c r="AA115" s="45" t="str">
        <f t="shared" si="8"/>
        <v>IV</v>
      </c>
      <c r="AB115" s="43" t="str">
        <f t="shared" si="9"/>
        <v>ACEPTABLE CON SEGUIMIENTO</v>
      </c>
      <c r="AC115" s="57"/>
      <c r="AD115" s="57"/>
      <c r="AE115" s="57"/>
      <c r="AF115" s="57"/>
      <c r="AG115" s="57"/>
      <c r="AH115" s="57"/>
      <c r="AI115" s="51"/>
      <c r="AJ115" s="51"/>
    </row>
    <row r="116" spans="3:36" x14ac:dyDescent="0.25">
      <c r="AC116" s="62"/>
      <c r="AD116" s="62"/>
      <c r="AE116" s="62"/>
      <c r="AF116" s="62"/>
      <c r="AG116" s="62"/>
      <c r="AH116" s="62"/>
      <c r="AI116" s="62"/>
      <c r="AJ116" s="62"/>
    </row>
    <row r="117" spans="3:36" x14ac:dyDescent="0.25">
      <c r="AC117" s="62"/>
      <c r="AD117" s="62"/>
      <c r="AE117" s="62"/>
      <c r="AF117" s="62"/>
      <c r="AG117" s="62"/>
      <c r="AH117" s="62"/>
      <c r="AI117" s="63"/>
      <c r="AJ117" s="63"/>
    </row>
    <row r="118" spans="3:36" x14ac:dyDescent="0.25">
      <c r="AC118" s="62"/>
      <c r="AD118" s="62"/>
      <c r="AE118" s="62"/>
      <c r="AF118" s="62"/>
      <c r="AG118" s="62"/>
      <c r="AH118" s="62"/>
      <c r="AI118" s="62"/>
      <c r="AJ118" s="62"/>
    </row>
    <row r="119" spans="3:36" x14ac:dyDescent="0.25">
      <c r="AC119" s="62"/>
      <c r="AD119" s="62"/>
      <c r="AE119" s="62"/>
      <c r="AF119" s="62"/>
      <c r="AG119" s="62"/>
      <c r="AH119" s="62"/>
      <c r="AI119" s="62"/>
      <c r="AJ119" s="62"/>
    </row>
    <row r="120" spans="3:36" x14ac:dyDescent="0.25">
      <c r="AC120" s="62"/>
      <c r="AD120" s="62"/>
      <c r="AE120" s="62"/>
      <c r="AF120" s="62"/>
      <c r="AG120" s="62"/>
      <c r="AH120" s="62"/>
      <c r="AI120" s="62"/>
      <c r="AJ120" s="62"/>
    </row>
    <row r="121" spans="3:36" x14ac:dyDescent="0.25">
      <c r="AC121" s="62"/>
      <c r="AD121" s="62"/>
      <c r="AE121" s="62"/>
      <c r="AF121" s="62"/>
      <c r="AG121" s="62"/>
      <c r="AH121" s="62"/>
      <c r="AI121" s="62"/>
      <c r="AJ121" s="62"/>
    </row>
    <row r="122" spans="3:36" x14ac:dyDescent="0.25">
      <c r="AC122" s="62"/>
      <c r="AD122" s="62"/>
      <c r="AE122" s="62"/>
      <c r="AF122" s="62"/>
      <c r="AG122" s="62"/>
      <c r="AH122" s="62"/>
      <c r="AI122" s="62"/>
      <c r="AJ122" s="62"/>
    </row>
    <row r="123" spans="3:36" x14ac:dyDescent="0.25">
      <c r="AC123" s="62"/>
      <c r="AD123" s="62"/>
      <c r="AE123" s="62"/>
      <c r="AF123" s="62"/>
      <c r="AG123" s="62"/>
      <c r="AH123" s="62"/>
      <c r="AI123" s="62"/>
      <c r="AJ123" s="62"/>
    </row>
    <row r="124" spans="3:36" x14ac:dyDescent="0.25">
      <c r="AC124" s="62"/>
      <c r="AD124" s="62"/>
      <c r="AE124" s="62"/>
      <c r="AF124" s="62"/>
      <c r="AG124" s="62"/>
      <c r="AH124" s="62"/>
      <c r="AI124" s="62"/>
      <c r="AJ124" s="62"/>
    </row>
    <row r="125" spans="3:36" x14ac:dyDescent="0.25">
      <c r="AC125" s="62"/>
      <c r="AD125" s="62"/>
      <c r="AE125" s="62"/>
      <c r="AF125" s="62"/>
      <c r="AG125" s="62"/>
      <c r="AH125" s="62"/>
      <c r="AI125" s="62"/>
      <c r="AJ125" s="62"/>
    </row>
    <row r="126" spans="3:36" x14ac:dyDescent="0.25">
      <c r="AC126" s="62"/>
      <c r="AD126" s="62"/>
      <c r="AE126" s="62"/>
      <c r="AF126" s="62"/>
      <c r="AG126" s="62"/>
      <c r="AH126" s="62"/>
      <c r="AI126" s="62"/>
      <c r="AJ126" s="62"/>
    </row>
    <row r="127" spans="3:36" x14ac:dyDescent="0.25">
      <c r="AC127" s="62"/>
      <c r="AD127" s="62"/>
      <c r="AE127" s="62"/>
      <c r="AF127" s="62"/>
      <c r="AG127" s="62"/>
      <c r="AH127" s="62"/>
      <c r="AI127" s="62"/>
      <c r="AJ127" s="62"/>
    </row>
    <row r="128" spans="3:36" x14ac:dyDescent="0.25">
      <c r="AC128" s="62"/>
      <c r="AD128" s="62"/>
      <c r="AE128" s="62"/>
      <c r="AF128" s="62"/>
      <c r="AG128" s="62"/>
      <c r="AH128" s="62"/>
      <c r="AI128" s="62"/>
      <c r="AJ128" s="62"/>
    </row>
    <row r="129" spans="29:36" x14ac:dyDescent="0.25">
      <c r="AC129" s="62"/>
      <c r="AD129" s="62"/>
      <c r="AE129" s="62"/>
      <c r="AF129" s="62"/>
      <c r="AG129" s="62"/>
      <c r="AH129" s="62"/>
      <c r="AI129" s="62"/>
      <c r="AJ129" s="62"/>
    </row>
    <row r="130" spans="29:36" x14ac:dyDescent="0.25">
      <c r="AC130" s="62"/>
      <c r="AD130" s="62"/>
      <c r="AE130" s="62"/>
      <c r="AF130" s="62"/>
      <c r="AG130" s="62"/>
      <c r="AH130" s="62"/>
      <c r="AI130" s="62"/>
      <c r="AJ130" s="62"/>
    </row>
    <row r="131" spans="29:36" x14ac:dyDescent="0.25">
      <c r="AC131" s="62"/>
      <c r="AD131" s="62"/>
      <c r="AE131" s="62"/>
      <c r="AF131" s="62"/>
      <c r="AG131" s="62"/>
      <c r="AH131" s="62"/>
      <c r="AI131" s="62"/>
      <c r="AJ131" s="62"/>
    </row>
    <row r="132" spans="29:36" x14ac:dyDescent="0.25">
      <c r="AC132" s="62"/>
      <c r="AD132" s="62"/>
      <c r="AE132" s="62"/>
      <c r="AF132" s="62"/>
      <c r="AG132" s="62"/>
      <c r="AH132" s="62"/>
      <c r="AI132" s="62"/>
      <c r="AJ132" s="62"/>
    </row>
    <row r="133" spans="29:36" x14ac:dyDescent="0.25">
      <c r="AC133" s="62"/>
      <c r="AD133" s="62"/>
      <c r="AE133" s="62"/>
      <c r="AF133" s="62"/>
      <c r="AG133" s="62"/>
      <c r="AH133" s="62"/>
      <c r="AI133" s="62"/>
      <c r="AJ133" s="62"/>
    </row>
    <row r="134" spans="29:36" x14ac:dyDescent="0.25">
      <c r="AC134" s="62"/>
      <c r="AD134" s="62"/>
      <c r="AE134" s="62"/>
      <c r="AF134" s="62"/>
      <c r="AG134" s="62"/>
      <c r="AH134" s="62"/>
      <c r="AI134" s="62"/>
      <c r="AJ134" s="62"/>
    </row>
    <row r="135" spans="29:36" x14ac:dyDescent="0.25">
      <c r="AC135" s="62"/>
      <c r="AD135" s="62"/>
      <c r="AE135" s="62"/>
      <c r="AF135" s="62"/>
      <c r="AG135" s="62"/>
      <c r="AH135" s="62"/>
      <c r="AI135" s="62"/>
      <c r="AJ135" s="62"/>
    </row>
    <row r="136" spans="29:36" x14ac:dyDescent="0.25">
      <c r="AC136" s="62"/>
      <c r="AD136" s="62"/>
      <c r="AE136" s="62"/>
      <c r="AF136" s="62"/>
      <c r="AG136" s="62"/>
      <c r="AH136" s="62"/>
      <c r="AI136" s="62"/>
      <c r="AJ136" s="62"/>
    </row>
    <row r="137" spans="29:36" x14ac:dyDescent="0.25">
      <c r="AC137" s="62"/>
      <c r="AD137" s="62"/>
      <c r="AE137" s="62"/>
      <c r="AF137" s="62"/>
      <c r="AG137" s="62"/>
      <c r="AH137" s="62"/>
      <c r="AI137" s="62"/>
      <c r="AJ137" s="62"/>
    </row>
    <row r="138" spans="29:36" x14ac:dyDescent="0.25">
      <c r="AC138" s="62"/>
      <c r="AD138" s="62"/>
      <c r="AE138" s="62"/>
      <c r="AF138" s="62"/>
      <c r="AG138" s="62"/>
      <c r="AH138" s="62"/>
      <c r="AI138" s="62"/>
      <c r="AJ138" s="62"/>
    </row>
    <row r="139" spans="29:36" x14ac:dyDescent="0.25">
      <c r="AC139" s="62"/>
      <c r="AD139" s="62"/>
      <c r="AE139" s="62"/>
      <c r="AF139" s="62"/>
      <c r="AG139" s="62"/>
      <c r="AH139" s="62"/>
      <c r="AI139" s="62"/>
      <c r="AJ139" s="62"/>
    </row>
    <row r="140" spans="29:36" x14ac:dyDescent="0.25">
      <c r="AC140" s="62"/>
      <c r="AD140" s="62"/>
      <c r="AE140" s="62"/>
      <c r="AF140" s="62"/>
      <c r="AG140" s="62"/>
      <c r="AH140" s="62"/>
      <c r="AI140" s="62"/>
      <c r="AJ140" s="62"/>
    </row>
    <row r="141" spans="29:36" x14ac:dyDescent="0.25">
      <c r="AC141" s="62"/>
      <c r="AD141" s="62"/>
      <c r="AE141" s="62"/>
      <c r="AF141" s="62"/>
      <c r="AG141" s="62"/>
      <c r="AH141" s="62"/>
      <c r="AI141" s="62"/>
      <c r="AJ141" s="62"/>
    </row>
    <row r="142" spans="29:36" x14ac:dyDescent="0.25">
      <c r="AC142" s="62"/>
      <c r="AD142" s="62"/>
      <c r="AE142" s="62"/>
      <c r="AF142" s="62"/>
      <c r="AG142" s="62"/>
      <c r="AH142" s="62"/>
      <c r="AI142" s="62"/>
      <c r="AJ142" s="62"/>
    </row>
    <row r="143" spans="29:36" x14ac:dyDescent="0.25">
      <c r="AC143" s="62"/>
      <c r="AD143" s="62"/>
      <c r="AE143" s="62"/>
      <c r="AF143" s="62"/>
      <c r="AG143" s="62"/>
      <c r="AH143" s="62"/>
      <c r="AI143" s="62"/>
      <c r="AJ143" s="62"/>
    </row>
    <row r="144" spans="29:36" x14ac:dyDescent="0.25">
      <c r="AC144" s="62"/>
      <c r="AD144" s="62"/>
      <c r="AE144" s="62"/>
      <c r="AF144" s="62"/>
      <c r="AG144" s="62"/>
      <c r="AH144" s="62"/>
      <c r="AI144" s="62"/>
      <c r="AJ144" s="62"/>
    </row>
    <row r="145" spans="29:36" x14ac:dyDescent="0.25">
      <c r="AC145" s="62"/>
      <c r="AD145" s="62"/>
      <c r="AE145" s="62"/>
      <c r="AF145" s="62"/>
      <c r="AG145" s="62"/>
      <c r="AH145" s="62"/>
      <c r="AI145" s="62"/>
      <c r="AJ145" s="62"/>
    </row>
    <row r="146" spans="29:36" x14ac:dyDescent="0.25">
      <c r="AC146" s="62"/>
      <c r="AD146" s="62"/>
      <c r="AE146" s="62"/>
      <c r="AF146" s="62"/>
      <c r="AG146" s="62"/>
      <c r="AH146" s="62"/>
      <c r="AI146" s="62"/>
      <c r="AJ146" s="62"/>
    </row>
    <row r="147" spans="29:36" x14ac:dyDescent="0.25">
      <c r="AC147" s="62"/>
      <c r="AD147" s="62"/>
      <c r="AE147" s="62"/>
      <c r="AF147" s="62"/>
      <c r="AG147" s="62"/>
      <c r="AH147" s="62"/>
      <c r="AI147" s="62"/>
      <c r="AJ147" s="62"/>
    </row>
    <row r="148" spans="29:36" x14ac:dyDescent="0.25">
      <c r="AC148" s="62"/>
      <c r="AD148" s="62"/>
      <c r="AE148" s="62"/>
      <c r="AF148" s="62"/>
      <c r="AG148" s="62"/>
      <c r="AH148" s="62"/>
      <c r="AI148" s="62"/>
      <c r="AJ148" s="62"/>
    </row>
    <row r="149" spans="29:36" x14ac:dyDescent="0.25">
      <c r="AC149" s="62"/>
      <c r="AD149" s="62"/>
      <c r="AE149" s="62"/>
      <c r="AF149" s="62"/>
      <c r="AG149" s="62"/>
      <c r="AH149" s="62"/>
      <c r="AI149" s="62"/>
      <c r="AJ149" s="62"/>
    </row>
    <row r="150" spans="29:36" x14ac:dyDescent="0.25">
      <c r="AC150" s="62"/>
      <c r="AD150" s="62"/>
      <c r="AE150" s="62"/>
      <c r="AF150" s="62"/>
      <c r="AG150" s="62"/>
      <c r="AH150" s="62"/>
      <c r="AI150" s="62"/>
      <c r="AJ150" s="62"/>
    </row>
    <row r="151" spans="29:36" x14ac:dyDescent="0.25">
      <c r="AC151" s="62"/>
      <c r="AD151" s="62"/>
      <c r="AE151" s="62"/>
      <c r="AF151" s="62"/>
      <c r="AG151" s="62"/>
      <c r="AH151" s="62"/>
      <c r="AI151" s="62"/>
      <c r="AJ151" s="62"/>
    </row>
    <row r="152" spans="29:36" x14ac:dyDescent="0.25">
      <c r="AC152" s="62"/>
      <c r="AD152" s="62"/>
      <c r="AE152" s="62"/>
      <c r="AF152" s="62"/>
      <c r="AG152" s="62"/>
      <c r="AH152" s="62"/>
      <c r="AI152" s="62"/>
      <c r="AJ152" s="62"/>
    </row>
    <row r="153" spans="29:36" x14ac:dyDescent="0.25">
      <c r="AC153" s="62"/>
      <c r="AD153" s="62"/>
      <c r="AE153" s="62"/>
      <c r="AF153" s="62"/>
      <c r="AG153" s="62"/>
      <c r="AH153" s="62"/>
      <c r="AI153" s="62"/>
      <c r="AJ153" s="62"/>
    </row>
    <row r="154" spans="29:36" x14ac:dyDescent="0.25">
      <c r="AC154" s="62"/>
      <c r="AD154" s="62"/>
      <c r="AE154" s="62"/>
      <c r="AF154" s="62"/>
      <c r="AG154" s="62"/>
      <c r="AH154" s="62"/>
      <c r="AI154" s="62"/>
      <c r="AJ154" s="62"/>
    </row>
    <row r="155" spans="29:36" x14ac:dyDescent="0.25">
      <c r="AC155" s="62"/>
      <c r="AD155" s="62"/>
      <c r="AE155" s="62"/>
      <c r="AF155" s="62"/>
      <c r="AG155" s="62"/>
      <c r="AH155" s="62"/>
      <c r="AI155" s="62"/>
      <c r="AJ155" s="62"/>
    </row>
    <row r="156" spans="29:36" x14ac:dyDescent="0.25">
      <c r="AC156" s="62"/>
      <c r="AD156" s="62"/>
      <c r="AE156" s="62"/>
      <c r="AF156" s="62"/>
      <c r="AG156" s="62"/>
      <c r="AH156" s="62"/>
      <c r="AI156" s="62"/>
      <c r="AJ156" s="62"/>
    </row>
    <row r="157" spans="29:36" x14ac:dyDescent="0.25">
      <c r="AC157" s="62"/>
      <c r="AD157" s="62"/>
      <c r="AE157" s="62"/>
      <c r="AF157" s="62"/>
      <c r="AG157" s="62"/>
      <c r="AH157" s="62"/>
      <c r="AI157" s="62"/>
      <c r="AJ157" s="62"/>
    </row>
    <row r="158" spans="29:36" x14ac:dyDescent="0.25">
      <c r="AC158" s="62"/>
      <c r="AD158" s="62"/>
      <c r="AE158" s="62"/>
      <c r="AF158" s="62"/>
      <c r="AG158" s="62"/>
      <c r="AH158" s="62"/>
      <c r="AI158" s="62"/>
      <c r="AJ158" s="62"/>
    </row>
    <row r="159" spans="29:36" x14ac:dyDescent="0.25">
      <c r="AC159" s="62"/>
      <c r="AD159" s="62"/>
      <c r="AE159" s="62"/>
      <c r="AF159" s="62"/>
      <c r="AG159" s="62"/>
      <c r="AH159" s="62"/>
      <c r="AI159" s="62"/>
      <c r="AJ159" s="62"/>
    </row>
    <row r="160" spans="29:36" x14ac:dyDescent="0.25">
      <c r="AC160" s="62"/>
      <c r="AD160" s="62"/>
      <c r="AE160" s="62"/>
      <c r="AF160" s="62"/>
      <c r="AG160" s="62"/>
      <c r="AH160" s="62"/>
      <c r="AI160" s="62"/>
      <c r="AJ160" s="62"/>
    </row>
    <row r="161" spans="29:36" x14ac:dyDescent="0.25">
      <c r="AC161" s="62"/>
      <c r="AD161" s="62"/>
      <c r="AE161" s="62"/>
      <c r="AF161" s="62"/>
      <c r="AG161" s="62"/>
      <c r="AH161" s="62"/>
      <c r="AI161" s="62"/>
      <c r="AJ161" s="62"/>
    </row>
    <row r="162" spans="29:36" ht="15" customHeight="1" x14ac:dyDescent="0.25">
      <c r="AC162" s="62"/>
      <c r="AD162" s="62"/>
      <c r="AE162" s="62"/>
      <c r="AF162" s="62"/>
      <c r="AG162" s="62"/>
      <c r="AH162" s="62"/>
      <c r="AI162" s="62"/>
      <c r="AJ162" s="62"/>
    </row>
    <row r="163" spans="29:36" ht="15" customHeight="1" x14ac:dyDescent="0.25">
      <c r="AC163" s="62"/>
      <c r="AD163" s="62"/>
      <c r="AE163" s="62"/>
      <c r="AF163" s="62"/>
      <c r="AG163" s="62"/>
      <c r="AH163" s="62"/>
      <c r="AI163" s="62"/>
      <c r="AJ163" s="62"/>
    </row>
    <row r="164" spans="29:36" ht="15" customHeight="1" x14ac:dyDescent="0.25">
      <c r="AC164" s="62"/>
      <c r="AD164" s="62"/>
      <c r="AE164" s="62"/>
      <c r="AF164" s="62"/>
      <c r="AG164" s="62"/>
      <c r="AH164" s="62"/>
      <c r="AI164" s="62"/>
      <c r="AJ164" s="62"/>
    </row>
    <row r="165" spans="29:36" ht="15" customHeight="1" x14ac:dyDescent="0.25">
      <c r="AC165" s="62"/>
      <c r="AD165" s="62"/>
      <c r="AE165" s="62"/>
      <c r="AF165" s="62"/>
      <c r="AG165" s="62"/>
      <c r="AH165" s="62"/>
      <c r="AI165" s="62"/>
      <c r="AJ165" s="62"/>
    </row>
    <row r="166" spans="29:36" ht="15" customHeight="1" x14ac:dyDescent="0.25">
      <c r="AC166" s="62"/>
      <c r="AD166" s="62"/>
      <c r="AE166" s="62"/>
      <c r="AF166" s="62"/>
      <c r="AG166" s="62"/>
      <c r="AH166" s="62"/>
      <c r="AI166" s="62"/>
      <c r="AJ166" s="62"/>
    </row>
    <row r="167" spans="29:36" ht="15" customHeight="1" x14ac:dyDescent="0.25">
      <c r="AC167" s="62"/>
      <c r="AD167" s="62"/>
      <c r="AE167" s="62"/>
      <c r="AF167" s="62"/>
      <c r="AG167" s="62"/>
      <c r="AH167" s="62"/>
      <c r="AI167" s="62"/>
      <c r="AJ167" s="62"/>
    </row>
    <row r="168" spans="29:36" ht="15" customHeight="1" x14ac:dyDescent="0.25">
      <c r="AC168" s="62"/>
      <c r="AD168" s="62"/>
      <c r="AE168" s="62"/>
      <c r="AF168" s="62"/>
      <c r="AG168" s="62"/>
      <c r="AH168" s="62"/>
      <c r="AI168" s="62"/>
      <c r="AJ168" s="62"/>
    </row>
    <row r="169" spans="29:36" ht="15" customHeight="1" x14ac:dyDescent="0.25">
      <c r="AC169" s="62"/>
      <c r="AD169" s="62"/>
      <c r="AE169" s="62"/>
      <c r="AF169" s="62"/>
      <c r="AG169" s="62"/>
      <c r="AH169" s="62"/>
      <c r="AI169" s="62"/>
      <c r="AJ169" s="62"/>
    </row>
    <row r="170" spans="29:36" ht="15" customHeight="1" x14ac:dyDescent="0.25">
      <c r="AC170" s="62"/>
      <c r="AD170" s="62"/>
      <c r="AE170" s="62"/>
      <c r="AF170" s="62"/>
      <c r="AG170" s="62"/>
      <c r="AH170" s="62"/>
      <c r="AI170" s="62"/>
      <c r="AJ170" s="62"/>
    </row>
    <row r="171" spans="29:36" ht="15" customHeight="1" x14ac:dyDescent="0.25">
      <c r="AC171" s="62"/>
      <c r="AD171" s="62"/>
      <c r="AE171" s="62"/>
      <c r="AF171" s="62"/>
      <c r="AG171" s="62"/>
      <c r="AH171" s="62"/>
      <c r="AI171" s="62"/>
      <c r="AJ171" s="62"/>
    </row>
    <row r="172" spans="29:36" ht="15" customHeight="1" x14ac:dyDescent="0.25">
      <c r="AC172" s="62"/>
      <c r="AD172" s="62"/>
      <c r="AE172" s="62"/>
      <c r="AF172" s="62"/>
      <c r="AG172" s="62"/>
      <c r="AH172" s="62"/>
      <c r="AI172" s="62"/>
      <c r="AJ172" s="62"/>
    </row>
    <row r="173" spans="29:36" ht="15" customHeight="1" x14ac:dyDescent="0.25">
      <c r="AC173" s="62"/>
      <c r="AD173" s="62"/>
      <c r="AE173" s="62"/>
      <c r="AF173" s="62"/>
      <c r="AG173" s="62"/>
      <c r="AH173" s="62"/>
      <c r="AI173" s="62"/>
      <c r="AJ173" s="62"/>
    </row>
    <row r="174" spans="29:36" ht="15" customHeight="1" x14ac:dyDescent="0.25">
      <c r="AC174" s="62"/>
      <c r="AD174" s="62"/>
      <c r="AE174" s="62"/>
      <c r="AF174" s="62"/>
      <c r="AG174" s="62"/>
      <c r="AH174" s="62"/>
      <c r="AI174" s="62"/>
      <c r="AJ174" s="62"/>
    </row>
    <row r="175" spans="29:36" ht="15" customHeight="1" x14ac:dyDescent="0.25">
      <c r="AC175" s="62"/>
      <c r="AD175" s="62"/>
      <c r="AE175" s="62"/>
      <c r="AF175" s="62"/>
      <c r="AG175" s="62"/>
      <c r="AH175" s="62"/>
      <c r="AI175" s="62"/>
      <c r="AJ175" s="62"/>
    </row>
    <row r="176" spans="29:36" ht="15" customHeight="1" x14ac:dyDescent="0.25">
      <c r="AC176" s="62"/>
      <c r="AD176" s="62"/>
      <c r="AE176" s="62"/>
      <c r="AF176" s="62"/>
      <c r="AG176" s="62"/>
      <c r="AH176" s="62"/>
      <c r="AI176" s="62"/>
      <c r="AJ176" s="62"/>
    </row>
    <row r="177" spans="29:36" ht="15" customHeight="1" x14ac:dyDescent="0.25">
      <c r="AC177" s="62"/>
      <c r="AD177" s="62"/>
      <c r="AE177" s="62"/>
      <c r="AF177" s="62"/>
      <c r="AG177" s="62"/>
      <c r="AH177" s="62"/>
      <c r="AI177" s="62"/>
      <c r="AJ177" s="62"/>
    </row>
    <row r="178" spans="29:36" ht="15" customHeight="1" x14ac:dyDescent="0.25">
      <c r="AC178" s="62"/>
      <c r="AD178" s="62"/>
      <c r="AE178" s="62"/>
      <c r="AF178" s="62"/>
      <c r="AG178" s="62"/>
      <c r="AH178" s="62"/>
      <c r="AI178" s="62"/>
      <c r="AJ178" s="62"/>
    </row>
    <row r="179" spans="29:36" ht="15" customHeight="1" x14ac:dyDescent="0.25">
      <c r="AC179" s="62"/>
      <c r="AD179" s="62"/>
      <c r="AE179" s="62"/>
      <c r="AF179" s="62"/>
      <c r="AG179" s="62"/>
      <c r="AH179" s="62"/>
      <c r="AI179" s="62"/>
      <c r="AJ179" s="62"/>
    </row>
    <row r="180" spans="29:36" ht="15" customHeight="1" x14ac:dyDescent="0.25">
      <c r="AC180" s="62"/>
      <c r="AD180" s="62"/>
      <c r="AE180" s="62"/>
      <c r="AF180" s="62"/>
      <c r="AG180" s="62"/>
      <c r="AH180" s="62"/>
      <c r="AI180" s="62"/>
      <c r="AJ180" s="62"/>
    </row>
    <row r="181" spans="29:36" ht="15" customHeight="1" x14ac:dyDescent="0.25">
      <c r="AC181" s="62"/>
      <c r="AD181" s="62"/>
      <c r="AE181" s="62"/>
      <c r="AF181" s="62"/>
      <c r="AG181" s="62"/>
      <c r="AH181" s="62"/>
      <c r="AI181" s="62"/>
      <c r="AJ181" s="62"/>
    </row>
    <row r="182" spans="29:36" ht="15" customHeight="1" x14ac:dyDescent="0.25">
      <c r="AC182" s="62"/>
      <c r="AD182" s="62"/>
      <c r="AE182" s="62"/>
      <c r="AF182" s="62"/>
      <c r="AG182" s="62"/>
      <c r="AH182" s="62"/>
      <c r="AI182" s="62"/>
      <c r="AJ182" s="62"/>
    </row>
    <row r="183" spans="29:36" ht="15" customHeight="1" x14ac:dyDescent="0.25">
      <c r="AC183" s="62"/>
      <c r="AD183" s="62"/>
      <c r="AE183" s="62"/>
      <c r="AF183" s="62"/>
      <c r="AG183" s="62"/>
      <c r="AH183" s="62"/>
      <c r="AI183" s="62"/>
      <c r="AJ183" s="62"/>
    </row>
    <row r="184" spans="29:36" ht="15" customHeight="1" x14ac:dyDescent="0.25">
      <c r="AC184" s="62"/>
      <c r="AD184" s="62"/>
      <c r="AE184" s="62"/>
      <c r="AF184" s="62"/>
      <c r="AG184" s="62"/>
      <c r="AH184" s="62"/>
      <c r="AI184" s="62"/>
      <c r="AJ184" s="62"/>
    </row>
    <row r="185" spans="29:36" ht="15" customHeight="1" x14ac:dyDescent="0.25">
      <c r="AC185" s="62"/>
      <c r="AD185" s="62"/>
      <c r="AE185" s="62"/>
      <c r="AF185" s="62"/>
      <c r="AG185" s="62"/>
      <c r="AH185" s="62"/>
      <c r="AI185" s="62"/>
      <c r="AJ185" s="62"/>
    </row>
    <row r="186" spans="29:36" ht="15" customHeight="1" x14ac:dyDescent="0.25">
      <c r="AC186" s="62"/>
      <c r="AD186" s="62"/>
      <c r="AE186" s="62"/>
      <c r="AF186" s="62"/>
      <c r="AG186" s="62"/>
      <c r="AH186" s="62"/>
      <c r="AI186" s="62"/>
      <c r="AJ186" s="62"/>
    </row>
    <row r="187" spans="29:36" ht="15" customHeight="1" x14ac:dyDescent="0.25">
      <c r="AC187" s="62"/>
      <c r="AD187" s="62"/>
      <c r="AE187" s="62"/>
      <c r="AF187" s="62"/>
      <c r="AG187" s="62"/>
      <c r="AH187" s="62"/>
      <c r="AI187" s="62"/>
      <c r="AJ187" s="62"/>
    </row>
    <row r="188" spans="29:36" ht="15" customHeight="1" x14ac:dyDescent="0.25">
      <c r="AC188" s="62"/>
      <c r="AD188" s="62"/>
      <c r="AE188" s="62"/>
      <c r="AF188" s="62"/>
      <c r="AG188" s="62"/>
      <c r="AH188" s="62"/>
      <c r="AI188" s="62"/>
      <c r="AJ188" s="62"/>
    </row>
    <row r="189" spans="29:36" ht="15" customHeight="1" x14ac:dyDescent="0.25">
      <c r="AC189" s="62"/>
      <c r="AD189" s="62"/>
      <c r="AE189" s="62"/>
      <c r="AF189" s="62"/>
      <c r="AG189" s="62"/>
      <c r="AH189" s="62"/>
      <c r="AI189" s="62"/>
      <c r="AJ189" s="62"/>
    </row>
    <row r="190" spans="29:36" ht="15" customHeight="1" x14ac:dyDescent="0.25">
      <c r="AC190" s="62"/>
      <c r="AD190" s="62"/>
      <c r="AE190" s="62"/>
      <c r="AF190" s="62"/>
      <c r="AG190" s="62"/>
      <c r="AH190" s="62"/>
      <c r="AI190" s="62"/>
      <c r="AJ190" s="62"/>
    </row>
    <row r="191" spans="29:36" ht="15" customHeight="1" x14ac:dyDescent="0.25">
      <c r="AC191" s="62"/>
      <c r="AD191" s="62"/>
      <c r="AE191" s="62"/>
      <c r="AF191" s="62"/>
      <c r="AG191" s="62"/>
      <c r="AH191" s="62"/>
      <c r="AI191" s="62"/>
      <c r="AJ191" s="62"/>
    </row>
    <row r="192" spans="29:36" ht="15" customHeight="1" x14ac:dyDescent="0.25">
      <c r="AC192" s="62"/>
      <c r="AD192" s="62"/>
      <c r="AE192" s="62"/>
      <c r="AF192" s="62"/>
      <c r="AG192" s="62"/>
      <c r="AH192" s="62"/>
      <c r="AI192" s="62"/>
      <c r="AJ192" s="62"/>
    </row>
    <row r="193" spans="29:36" ht="15" customHeight="1" x14ac:dyDescent="0.25">
      <c r="AC193" s="62"/>
      <c r="AD193" s="62"/>
      <c r="AE193" s="62"/>
      <c r="AF193" s="62"/>
      <c r="AG193" s="62"/>
      <c r="AH193" s="62"/>
      <c r="AI193" s="62"/>
      <c r="AJ193" s="62"/>
    </row>
    <row r="194" spans="29:36" ht="15" customHeight="1" x14ac:dyDescent="0.25">
      <c r="AC194" s="62"/>
      <c r="AD194" s="62"/>
      <c r="AE194" s="62"/>
      <c r="AF194" s="62"/>
      <c r="AG194" s="62"/>
      <c r="AH194" s="62"/>
      <c r="AI194" s="62"/>
      <c r="AJ194" s="62"/>
    </row>
    <row r="195" spans="29:36" ht="15" customHeight="1" x14ac:dyDescent="0.25">
      <c r="AC195" s="62"/>
      <c r="AD195" s="62"/>
      <c r="AE195" s="62"/>
      <c r="AF195" s="62"/>
      <c r="AG195" s="62"/>
      <c r="AH195" s="62"/>
      <c r="AI195" s="62"/>
      <c r="AJ195" s="62"/>
    </row>
    <row r="196" spans="29:36" ht="15" customHeight="1" x14ac:dyDescent="0.25">
      <c r="AC196" s="62"/>
      <c r="AD196" s="62"/>
      <c r="AE196" s="62"/>
      <c r="AF196" s="62"/>
      <c r="AG196" s="62"/>
      <c r="AH196" s="62"/>
      <c r="AI196" s="62"/>
      <c r="AJ196" s="62"/>
    </row>
    <row r="197" spans="29:36" ht="15" customHeight="1" x14ac:dyDescent="0.25">
      <c r="AC197" s="62"/>
      <c r="AD197" s="62"/>
      <c r="AE197" s="62"/>
      <c r="AF197" s="62"/>
      <c r="AG197" s="62"/>
      <c r="AH197" s="62"/>
      <c r="AI197" s="62"/>
      <c r="AJ197" s="62"/>
    </row>
    <row r="198" spans="29:36" ht="15" customHeight="1" x14ac:dyDescent="0.25">
      <c r="AC198" s="62"/>
      <c r="AD198" s="62"/>
      <c r="AE198" s="62"/>
      <c r="AF198" s="62"/>
      <c r="AG198" s="62"/>
      <c r="AH198" s="62"/>
      <c r="AI198" s="62"/>
      <c r="AJ198" s="62"/>
    </row>
    <row r="199" spans="29:36" ht="15" customHeight="1" x14ac:dyDescent="0.25">
      <c r="AC199" s="62"/>
      <c r="AD199" s="62"/>
      <c r="AE199" s="62"/>
      <c r="AF199" s="62"/>
      <c r="AG199" s="62"/>
      <c r="AH199" s="62"/>
      <c r="AI199" s="62"/>
      <c r="AJ199" s="62"/>
    </row>
    <row r="200" spans="29:36" ht="15" customHeight="1" x14ac:dyDescent="0.25">
      <c r="AC200" s="62"/>
      <c r="AD200" s="62"/>
      <c r="AE200" s="62"/>
      <c r="AF200" s="62"/>
      <c r="AG200" s="62"/>
      <c r="AH200" s="62"/>
      <c r="AI200" s="62"/>
      <c r="AJ200" s="62"/>
    </row>
    <row r="201" spans="29:36" ht="15" customHeight="1" x14ac:dyDescent="0.25">
      <c r="AC201" s="62"/>
      <c r="AD201" s="62"/>
      <c r="AE201" s="62"/>
      <c r="AF201" s="62"/>
      <c r="AG201" s="62"/>
      <c r="AH201" s="62"/>
      <c r="AI201" s="62"/>
      <c r="AJ201" s="62"/>
    </row>
    <row r="202" spans="29:36" ht="15" customHeight="1" x14ac:dyDescent="0.25">
      <c r="AC202" s="62"/>
      <c r="AD202" s="62"/>
      <c r="AE202" s="62"/>
      <c r="AF202" s="62"/>
      <c r="AG202" s="62"/>
      <c r="AH202" s="62"/>
      <c r="AI202" s="62"/>
      <c r="AJ202" s="62"/>
    </row>
    <row r="203" spans="29:36" ht="15" customHeight="1" x14ac:dyDescent="0.25">
      <c r="AC203" s="62"/>
      <c r="AD203" s="62"/>
      <c r="AE203" s="62"/>
      <c r="AF203" s="62"/>
      <c r="AG203" s="62"/>
      <c r="AH203" s="62"/>
      <c r="AI203" s="62"/>
      <c r="AJ203" s="62"/>
    </row>
    <row r="204" spans="29:36" ht="15" customHeight="1" x14ac:dyDescent="0.25">
      <c r="AC204" s="62"/>
      <c r="AD204" s="62"/>
      <c r="AE204" s="62"/>
      <c r="AF204" s="62"/>
      <c r="AG204" s="62"/>
      <c r="AH204" s="62"/>
      <c r="AI204" s="62"/>
      <c r="AJ204" s="62"/>
    </row>
    <row r="205" spans="29:36" ht="15" customHeight="1" x14ac:dyDescent="0.25">
      <c r="AC205" s="62"/>
      <c r="AD205" s="62"/>
      <c r="AE205" s="62"/>
      <c r="AF205" s="62"/>
      <c r="AG205" s="62"/>
      <c r="AH205" s="62"/>
      <c r="AI205" s="62"/>
      <c r="AJ205" s="62"/>
    </row>
    <row r="206" spans="29:36" ht="15" customHeight="1" x14ac:dyDescent="0.25">
      <c r="AC206" s="62"/>
      <c r="AD206" s="62"/>
      <c r="AE206" s="62"/>
      <c r="AF206" s="62"/>
      <c r="AG206" s="62"/>
      <c r="AH206" s="62"/>
      <c r="AI206" s="62"/>
      <c r="AJ206" s="62"/>
    </row>
    <row r="207" spans="29:36" ht="15" customHeight="1" x14ac:dyDescent="0.25">
      <c r="AC207" s="62"/>
      <c r="AD207" s="62"/>
      <c r="AE207" s="62"/>
      <c r="AF207" s="62"/>
      <c r="AG207" s="62"/>
      <c r="AH207" s="62"/>
      <c r="AI207" s="62"/>
      <c r="AJ207" s="62"/>
    </row>
    <row r="208" spans="29:36" ht="15" customHeight="1" x14ac:dyDescent="0.25">
      <c r="AC208" s="62"/>
      <c r="AD208" s="62"/>
      <c r="AE208" s="62"/>
      <c r="AF208" s="62"/>
      <c r="AG208" s="62"/>
      <c r="AH208" s="62"/>
      <c r="AI208" s="62"/>
      <c r="AJ208" s="62"/>
    </row>
    <row r="209" spans="29:36" ht="15" customHeight="1" x14ac:dyDescent="0.25">
      <c r="AC209" s="62"/>
      <c r="AD209" s="62"/>
      <c r="AE209" s="62"/>
      <c r="AF209" s="62"/>
      <c r="AG209" s="62"/>
      <c r="AH209" s="62"/>
      <c r="AI209" s="62"/>
      <c r="AJ209" s="62"/>
    </row>
    <row r="210" spans="29:36" ht="15" customHeight="1" x14ac:dyDescent="0.25">
      <c r="AC210" s="62"/>
      <c r="AD210" s="62"/>
      <c r="AE210" s="62"/>
      <c r="AF210" s="62"/>
      <c r="AG210" s="62"/>
      <c r="AH210" s="62"/>
      <c r="AI210" s="62"/>
      <c r="AJ210" s="62"/>
    </row>
    <row r="211" spans="29:36" ht="15" customHeight="1" x14ac:dyDescent="0.25">
      <c r="AC211" s="62"/>
      <c r="AD211" s="62"/>
      <c r="AE211" s="62"/>
      <c r="AF211" s="62"/>
      <c r="AG211" s="62"/>
      <c r="AH211" s="62"/>
      <c r="AI211" s="62"/>
      <c r="AJ211" s="62"/>
    </row>
    <row r="212" spans="29:36" ht="15" customHeight="1" x14ac:dyDescent="0.25">
      <c r="AC212" s="62"/>
      <c r="AD212" s="62"/>
      <c r="AE212" s="62"/>
      <c r="AF212" s="62"/>
      <c r="AG212" s="62"/>
      <c r="AH212" s="62"/>
      <c r="AI212" s="62"/>
      <c r="AJ212" s="62"/>
    </row>
    <row r="213" spans="29:36" ht="15" customHeight="1" x14ac:dyDescent="0.25">
      <c r="AC213" s="62"/>
      <c r="AD213" s="62"/>
      <c r="AE213" s="62"/>
      <c r="AF213" s="62"/>
      <c r="AG213" s="62"/>
      <c r="AH213" s="62"/>
      <c r="AI213" s="62"/>
      <c r="AJ213" s="62"/>
    </row>
    <row r="214" spans="29:36" ht="15" customHeight="1" x14ac:dyDescent="0.25">
      <c r="AC214" s="62"/>
      <c r="AD214" s="62"/>
      <c r="AE214" s="62"/>
      <c r="AF214" s="62"/>
      <c r="AG214" s="62"/>
      <c r="AH214" s="62"/>
      <c r="AI214" s="62"/>
      <c r="AJ214" s="62"/>
    </row>
    <row r="215" spans="29:36" ht="15" customHeight="1" x14ac:dyDescent="0.25">
      <c r="AC215" s="62"/>
      <c r="AD215" s="62"/>
      <c r="AE215" s="62"/>
      <c r="AF215" s="62"/>
      <c r="AG215" s="62"/>
      <c r="AH215" s="62"/>
      <c r="AI215" s="62"/>
      <c r="AJ215" s="62"/>
    </row>
    <row r="216" spans="29:36" ht="15" customHeight="1" x14ac:dyDescent="0.25">
      <c r="AC216" s="62"/>
      <c r="AD216" s="62"/>
      <c r="AE216" s="62"/>
      <c r="AF216" s="62"/>
      <c r="AG216" s="62"/>
      <c r="AH216" s="62"/>
      <c r="AI216" s="62"/>
      <c r="AJ216" s="62"/>
    </row>
    <row r="217" spans="29:36" ht="15" customHeight="1" x14ac:dyDescent="0.25">
      <c r="AC217" s="62"/>
      <c r="AD217" s="62"/>
      <c r="AE217" s="62"/>
      <c r="AF217" s="62"/>
      <c r="AG217" s="62"/>
      <c r="AH217" s="62"/>
      <c r="AI217" s="62"/>
      <c r="AJ217" s="62"/>
    </row>
    <row r="218" spans="29:36" ht="15" customHeight="1" x14ac:dyDescent="0.25">
      <c r="AC218" s="62"/>
      <c r="AD218" s="62"/>
      <c r="AE218" s="62"/>
      <c r="AF218" s="62"/>
      <c r="AG218" s="62"/>
      <c r="AH218" s="62"/>
      <c r="AI218" s="62"/>
      <c r="AJ218" s="62"/>
    </row>
    <row r="219" spans="29:36" ht="15" customHeight="1" x14ac:dyDescent="0.25">
      <c r="AC219" s="62"/>
      <c r="AD219" s="62"/>
      <c r="AE219" s="62"/>
      <c r="AF219" s="62"/>
      <c r="AG219" s="62"/>
      <c r="AH219" s="62"/>
      <c r="AI219" s="62"/>
      <c r="AJ219" s="62"/>
    </row>
    <row r="220" spans="29:36" ht="15" customHeight="1" x14ac:dyDescent="0.25">
      <c r="AC220" s="62"/>
      <c r="AD220" s="62"/>
      <c r="AE220" s="62"/>
      <c r="AF220" s="62"/>
      <c r="AG220" s="62"/>
      <c r="AH220" s="62"/>
      <c r="AI220" s="62"/>
      <c r="AJ220" s="62"/>
    </row>
    <row r="221" spans="29:36" ht="15" customHeight="1" x14ac:dyDescent="0.25">
      <c r="AC221" s="62"/>
      <c r="AD221" s="62"/>
      <c r="AE221" s="62"/>
      <c r="AF221" s="62"/>
      <c r="AG221" s="62"/>
      <c r="AH221" s="62"/>
      <c r="AI221" s="62"/>
      <c r="AJ221" s="62"/>
    </row>
    <row r="222" spans="29:36" ht="15" customHeight="1" x14ac:dyDescent="0.25">
      <c r="AC222" s="62"/>
      <c r="AD222" s="62"/>
      <c r="AE222" s="62"/>
      <c r="AF222" s="62"/>
      <c r="AG222" s="62"/>
      <c r="AH222" s="62"/>
      <c r="AI222" s="62"/>
      <c r="AJ222" s="62"/>
    </row>
    <row r="223" spans="29:36" ht="15" customHeight="1" x14ac:dyDescent="0.25">
      <c r="AC223" s="62"/>
      <c r="AD223" s="62"/>
      <c r="AE223" s="62"/>
      <c r="AF223" s="62"/>
      <c r="AG223" s="62"/>
      <c r="AH223" s="62"/>
      <c r="AI223" s="62"/>
      <c r="AJ223" s="62"/>
    </row>
    <row r="224" spans="29:36" ht="15" customHeight="1" x14ac:dyDescent="0.25">
      <c r="AC224" s="62"/>
      <c r="AD224" s="62"/>
      <c r="AE224" s="62"/>
      <c r="AF224" s="62"/>
      <c r="AG224" s="62"/>
      <c r="AH224" s="62"/>
      <c r="AI224" s="62"/>
      <c r="AJ224" s="62"/>
    </row>
    <row r="225" spans="29:36" ht="15" customHeight="1" x14ac:dyDescent="0.25">
      <c r="AC225" s="62"/>
      <c r="AD225" s="62"/>
      <c r="AE225" s="62"/>
      <c r="AF225" s="62"/>
      <c r="AG225" s="62"/>
      <c r="AH225" s="62"/>
      <c r="AI225" s="62"/>
      <c r="AJ225" s="62"/>
    </row>
    <row r="226" spans="29:36" ht="15" customHeight="1" x14ac:dyDescent="0.25">
      <c r="AC226" s="62"/>
      <c r="AD226" s="62"/>
      <c r="AE226" s="62"/>
      <c r="AF226" s="62"/>
      <c r="AG226" s="62"/>
      <c r="AH226" s="62"/>
      <c r="AI226" s="62"/>
      <c r="AJ226" s="62"/>
    </row>
    <row r="227" spans="29:36" ht="15" customHeight="1" x14ac:dyDescent="0.25">
      <c r="AC227" s="62"/>
      <c r="AD227" s="62"/>
      <c r="AE227" s="62"/>
      <c r="AF227" s="62"/>
      <c r="AG227" s="62"/>
      <c r="AH227" s="62"/>
      <c r="AI227" s="62"/>
      <c r="AJ227" s="62"/>
    </row>
    <row r="228" spans="29:36" ht="15" customHeight="1" x14ac:dyDescent="0.25">
      <c r="AC228" s="62"/>
      <c r="AD228" s="62"/>
      <c r="AE228" s="62"/>
      <c r="AF228" s="62"/>
      <c r="AG228" s="62"/>
      <c r="AH228" s="62"/>
      <c r="AI228" s="62"/>
      <c r="AJ228" s="62"/>
    </row>
    <row r="229" spans="29:36" ht="15" customHeight="1" x14ac:dyDescent="0.25">
      <c r="AC229" s="62"/>
      <c r="AD229" s="62"/>
      <c r="AE229" s="62"/>
      <c r="AF229" s="62"/>
      <c r="AG229" s="62"/>
      <c r="AH229" s="62"/>
      <c r="AI229" s="62"/>
      <c r="AJ229" s="62"/>
    </row>
    <row r="230" spans="29:36" ht="15" customHeight="1" x14ac:dyDescent="0.25">
      <c r="AC230" s="62"/>
      <c r="AD230" s="62"/>
      <c r="AE230" s="62"/>
      <c r="AF230" s="62"/>
      <c r="AG230" s="62"/>
      <c r="AH230" s="62"/>
      <c r="AI230" s="62"/>
      <c r="AJ230" s="62"/>
    </row>
    <row r="231" spans="29:36" ht="15" customHeight="1" x14ac:dyDescent="0.25">
      <c r="AC231" s="62"/>
      <c r="AD231" s="62"/>
      <c r="AE231" s="62"/>
      <c r="AF231" s="62"/>
      <c r="AG231" s="62"/>
      <c r="AH231" s="62"/>
      <c r="AI231" s="62"/>
      <c r="AJ231" s="62"/>
    </row>
    <row r="232" spans="29:36" ht="15" customHeight="1" x14ac:dyDescent="0.25">
      <c r="AC232" s="62"/>
      <c r="AD232" s="62"/>
      <c r="AE232" s="62"/>
      <c r="AF232" s="62"/>
      <c r="AG232" s="62"/>
      <c r="AH232" s="62"/>
      <c r="AI232" s="62"/>
      <c r="AJ232" s="62"/>
    </row>
  </sheetData>
  <autoFilter ref="C5:AJ110"/>
  <dataConsolidate/>
  <mergeCells count="16">
    <mergeCell ref="C6:C14"/>
    <mergeCell ref="C1:D3"/>
    <mergeCell ref="E1:AJ3"/>
    <mergeCell ref="C4:C5"/>
    <mergeCell ref="D4:D5"/>
    <mergeCell ref="E4:E5"/>
    <mergeCell ref="F4:F5"/>
    <mergeCell ref="G4:G5"/>
    <mergeCell ref="H4:J4"/>
    <mergeCell ref="K4:K5"/>
    <mergeCell ref="L4:P4"/>
    <mergeCell ref="Q4:Q5"/>
    <mergeCell ref="R4:T4"/>
    <mergeCell ref="U4:AA4"/>
    <mergeCell ref="AC4:AD4"/>
    <mergeCell ref="AE4:AJ4"/>
  </mergeCells>
  <conditionalFormatting sqref="X6:X14 AB6:AB14 AB101:AB115 X101:X114">
    <cfRule type="containsText" dxfId="672" priority="32" operator="containsText" text="MEDIO">
      <formula>NOT(ISERROR(SEARCH("MEDIO",X6)))</formula>
    </cfRule>
  </conditionalFormatting>
  <conditionalFormatting sqref="X6:X14 X101:X115">
    <cfRule type="containsText" dxfId="671" priority="30" operator="containsText" text="MUY ALTO">
      <formula>NOT(ISERROR(SEARCH("MUY ALTO",X6)))</formula>
    </cfRule>
    <cfRule type="containsText" dxfId="670" priority="31" operator="containsText" text="ALTO">
      <formula>NOT(ISERROR(SEARCH("ALTO",X6)))</formula>
    </cfRule>
    <cfRule type="containsText" dxfId="669" priority="33" operator="containsText" text="BAJO">
      <formula>NOT(ISERROR(SEARCH("BAJO",X6)))</formula>
    </cfRule>
  </conditionalFormatting>
  <conditionalFormatting sqref="AB6:AB14 AB101:AB115">
    <cfRule type="containsText" dxfId="668" priority="29" operator="containsText" text="BAJO">
      <formula>NOT(ISERROR(SEARCH("BAJO",AB6)))</formula>
    </cfRule>
  </conditionalFormatting>
  <conditionalFormatting sqref="AB6:AB14 AB101:AB115">
    <cfRule type="containsText" dxfId="667" priority="23" operator="containsText" text="NO ACEPTABLE">
      <formula>NOT(ISERROR(SEARCH("NO ACEPTABLE",AB6)))</formula>
    </cfRule>
    <cfRule type="containsText" dxfId="666" priority="24" operator="containsText" text="ACEPTABLE CON CONTROL ESPECIFICO">
      <formula>NOT(ISERROR(SEARCH("ACEPTABLE CON CONTROL ESPECIFICO",AB6)))</formula>
    </cfRule>
    <cfRule type="containsText" dxfId="665" priority="25" operator="containsText" text="MEJORAR SI ES POSIBLE">
      <formula>NOT(ISERROR(SEARCH("MEJORAR SI ES POSIBLE",AB6)))</formula>
    </cfRule>
    <cfRule type="containsText" dxfId="664" priority="26" operator="containsText" text="ACEPTABLE CON SEGUIMIENTO">
      <formula>NOT(ISERROR(SEARCH("ACEPTABLE CON SEGUIMIENTO",AB6)))</formula>
    </cfRule>
    <cfRule type="containsText" dxfId="663" priority="27" operator="containsText" text="MUY ALTO">
      <formula>NOT(ISERROR(SEARCH("MUY ALTO",AB6)))</formula>
    </cfRule>
    <cfRule type="containsText" dxfId="662" priority="28" operator="containsText" text="ALTO">
      <formula>NOT(ISERROR(SEARCH("ALTO",AB6)))</formula>
    </cfRule>
  </conditionalFormatting>
  <conditionalFormatting sqref="AB101:AB115">
    <cfRule type="containsText" dxfId="661" priority="35" operator="containsText" text="MEDIO">
      <formula>NOT(ISERROR(SEARCH("MEDIO",AB101)))</formula>
    </cfRule>
  </conditionalFormatting>
  <conditionalFormatting sqref="AB101:AB115">
    <cfRule type="containsText" dxfId="660" priority="34" operator="containsText" text="BAJO">
      <formula>NOT(ISERROR(SEARCH("BAJO",AB101)))</formula>
    </cfRule>
  </conditionalFormatting>
  <conditionalFormatting sqref="X15:X21 AB15:AB21 AB31:AB100 X31:X100">
    <cfRule type="containsText" dxfId="659" priority="21" operator="containsText" text="MEDIO">
      <formula>NOT(ISERROR(SEARCH("MEDIO",X15)))</formula>
    </cfRule>
  </conditionalFormatting>
  <conditionalFormatting sqref="X15:X21 X31:X100">
    <cfRule type="containsText" dxfId="658" priority="19" operator="containsText" text="MUY ALTO">
      <formula>NOT(ISERROR(SEARCH("MUY ALTO",X15)))</formula>
    </cfRule>
    <cfRule type="containsText" dxfId="657" priority="20" operator="containsText" text="ALTO">
      <formula>NOT(ISERROR(SEARCH("ALTO",X15)))</formula>
    </cfRule>
    <cfRule type="containsText" dxfId="656" priority="22" operator="containsText" text="BAJO">
      <formula>NOT(ISERROR(SEARCH("BAJO",X15)))</formula>
    </cfRule>
  </conditionalFormatting>
  <conditionalFormatting sqref="AB15:AB21 AB31:AB100">
    <cfRule type="containsText" dxfId="655" priority="18" operator="containsText" text="BAJO">
      <formula>NOT(ISERROR(SEARCH("BAJO",AB15)))</formula>
    </cfRule>
  </conditionalFormatting>
  <conditionalFormatting sqref="AB15:AB21 AB31:AB100">
    <cfRule type="containsText" dxfId="654" priority="12" operator="containsText" text="NO ACEPTABLE">
      <formula>NOT(ISERROR(SEARCH("NO ACEPTABLE",AB15)))</formula>
    </cfRule>
    <cfRule type="containsText" dxfId="653" priority="13" operator="containsText" text="ACEPTABLE CON CONTROL ESPECIFICO">
      <formula>NOT(ISERROR(SEARCH("ACEPTABLE CON CONTROL ESPECIFICO",AB15)))</formula>
    </cfRule>
    <cfRule type="containsText" dxfId="652" priority="14" operator="containsText" text="MEJORAR SI ES POSIBLE">
      <formula>NOT(ISERROR(SEARCH("MEJORAR SI ES POSIBLE",AB15)))</formula>
    </cfRule>
    <cfRule type="containsText" dxfId="651" priority="15" operator="containsText" text="ACEPTABLE CON SEGUIMIENTO">
      <formula>NOT(ISERROR(SEARCH("ACEPTABLE CON SEGUIMIENTO",AB15)))</formula>
    </cfRule>
    <cfRule type="containsText" dxfId="650" priority="16" operator="containsText" text="MUY ALTO">
      <formula>NOT(ISERROR(SEARCH("MUY ALTO",AB15)))</formula>
    </cfRule>
    <cfRule type="containsText" dxfId="649" priority="17" operator="containsText" text="ALTO">
      <formula>NOT(ISERROR(SEARCH("ALTO",AB15)))</formula>
    </cfRule>
  </conditionalFormatting>
  <conditionalFormatting sqref="X22:X30 AB22:AB30">
    <cfRule type="containsText" dxfId="648" priority="10" operator="containsText" text="MEDIO">
      <formula>NOT(ISERROR(SEARCH("MEDIO",X22)))</formula>
    </cfRule>
  </conditionalFormatting>
  <conditionalFormatting sqref="X22:X30">
    <cfRule type="containsText" dxfId="647" priority="8" operator="containsText" text="MUY ALTO">
      <formula>NOT(ISERROR(SEARCH("MUY ALTO",X22)))</formula>
    </cfRule>
    <cfRule type="containsText" dxfId="646" priority="9" operator="containsText" text="ALTO">
      <formula>NOT(ISERROR(SEARCH("ALTO",X22)))</formula>
    </cfRule>
    <cfRule type="containsText" dxfId="645" priority="11" operator="containsText" text="BAJO">
      <formula>NOT(ISERROR(SEARCH("BAJO",X22)))</formula>
    </cfRule>
  </conditionalFormatting>
  <conditionalFormatting sqref="AB22:AB30">
    <cfRule type="containsText" dxfId="644" priority="7" operator="containsText" text="BAJO">
      <formula>NOT(ISERROR(SEARCH("BAJO",AB22)))</formula>
    </cfRule>
  </conditionalFormatting>
  <conditionalFormatting sqref="AB22:AB30">
    <cfRule type="containsText" dxfId="643" priority="1" operator="containsText" text="NO ACEPTABLE">
      <formula>NOT(ISERROR(SEARCH("NO ACEPTABLE",AB22)))</formula>
    </cfRule>
    <cfRule type="containsText" dxfId="642" priority="2" operator="containsText" text="ACEPTABLE CON CONTROL ESPECIFICO">
      <formula>NOT(ISERROR(SEARCH("ACEPTABLE CON CONTROL ESPECIFICO",AB22)))</formula>
    </cfRule>
    <cfRule type="containsText" dxfId="641" priority="3" operator="containsText" text="MEJORAR SI ES POSIBLE">
      <formula>NOT(ISERROR(SEARCH("MEJORAR SI ES POSIBLE",AB22)))</formula>
    </cfRule>
    <cfRule type="containsText" dxfId="640" priority="4" operator="containsText" text="ACEPTABLE CON SEGUIMIENTO">
      <formula>NOT(ISERROR(SEARCH("ACEPTABLE CON SEGUIMIENTO",AB22)))</formula>
    </cfRule>
    <cfRule type="containsText" dxfId="639" priority="5" operator="containsText" text="MUY ALTO">
      <formula>NOT(ISERROR(SEARCH("MUY ALTO",AB22)))</formula>
    </cfRule>
    <cfRule type="containsText" dxfId="638" priority="6" operator="containsText" text="ALTO">
      <formula>NOT(ISERROR(SEARCH("ALTO",AB22)))</formula>
    </cfRule>
  </conditionalFormatting>
  <dataValidations count="6">
    <dataValidation type="list" allowBlank="1" showInputMessage="1" showErrorMessage="1" sqref="H112:H115">
      <formula1>$A$1:$A$5</formula1>
    </dataValidation>
    <dataValidation type="list" allowBlank="1" showInputMessage="1" showErrorMessage="1" sqref="AD51:AD67 AD82 AD69:AD80 AD84:AD110 AD40:AD49 AD112:AD115 AD6:AD37">
      <formula1>$AO$1:$AO$2</formula1>
    </dataValidation>
    <dataValidation type="list" allowBlank="1" showInputMessage="1" showErrorMessage="1" sqref="AD83 AD111 AD81 AD68 AD50 AD38:AD39">
      <formula1>$AQ$1:$AQ$2</formula1>
    </dataValidation>
    <dataValidation type="list" allowBlank="1" showInputMessage="1" showErrorMessage="1" sqref="G84:G115 G6 G8:G19 G31:G82">
      <formula1>$AN$1:$AN$2</formula1>
    </dataValidation>
    <dataValidation type="list" allowBlank="1" showInputMessage="1" showErrorMessage="1" sqref="G83">
      <formula1>$AP$1:$AP$2</formula1>
    </dataValidation>
    <dataValidation type="list" allowBlank="1" showInputMessage="1" showErrorMessage="1" sqref="I115:J115">
      <formula1>$B$1:$B$5</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14:formula1>
            <xm:f>'C:\Users\alejandra.betancur\Desktop\[FT-GH-SST-65 - Matriz de identificación de peligros version 1.xlsx]LISTA'!#REF!</xm:f>
          </x14:formula1>
          <xm:sqref>H11:I14</xm:sqref>
        </x14:dataValidation>
        <x14:dataValidation type="list" allowBlank="1" showInputMessage="1" showErrorMessage="1">
          <x14:formula1>
            <xm:f>LISTA!$A$2:$A$8</xm:f>
          </x14:formula1>
          <xm:sqref>H6:H10 H15:H19 H31:H45</xm:sqref>
        </x14:dataValidation>
        <x14:dataValidation type="list" allowBlank="1" showInputMessage="1" showErrorMessage="1">
          <x14:formula1>
            <xm:f>LISTA!$B$2:$B$47</xm:f>
          </x14:formula1>
          <xm:sqref>I6:I10 I15:I114</xm:sqref>
        </x14:dataValidation>
        <x14:dataValidation type="list" allowBlank="1" showInputMessage="1" showErrorMessage="1">
          <x14:formula1>
            <xm:f>LISTA!$A$2:$A$9</xm:f>
          </x14:formula1>
          <xm:sqref>H46:H111</xm:sqref>
        </x14:dataValidation>
        <x14:dataValidation type="list" allowBlank="1" showInputMessage="1" showErrorMessage="1">
          <x14:formula1>
            <xm:f>LISTA!$B$2:$B$49</xm:f>
          </x14:formula1>
          <xm:sqref>J114</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C1:AO232"/>
  <sheetViews>
    <sheetView showGridLines="0" topLeftCell="C1" zoomScale="80" zoomScaleNormal="80" workbookViewId="0">
      <pane ySplit="5" topLeftCell="A6" activePane="bottomLeft" state="frozen"/>
      <selection activeCell="C5" sqref="C5"/>
      <selection pane="bottomLeft" activeCell="D4" sqref="D4:D5"/>
    </sheetView>
  </sheetViews>
  <sheetFormatPr baseColWidth="10" defaultColWidth="0" defaultRowHeight="15" customHeight="1" zeroHeight="1" x14ac:dyDescent="0.25"/>
  <cols>
    <col min="1" max="2" width="11.42578125" hidden="1" customWidth="1"/>
    <col min="3" max="3" width="24.140625" customWidth="1"/>
    <col min="4" max="4" width="34.7109375" customWidth="1"/>
    <col min="5" max="6" width="20.7109375" customWidth="1"/>
    <col min="7" max="7" width="6.7109375" customWidth="1"/>
    <col min="8" max="8" width="32.42578125" customWidth="1"/>
    <col min="9" max="10" width="30.85546875" customWidth="1"/>
    <col min="11" max="11" width="25.7109375" customWidth="1"/>
    <col min="12" max="15" width="9.28515625" bestFit="1" customWidth="1"/>
    <col min="16" max="17" width="9.28515625" customWidth="1"/>
    <col min="18" max="18" width="18.5703125" customWidth="1"/>
    <col min="19" max="19" width="27.85546875" customWidth="1"/>
    <col min="20" max="20" width="19.85546875" customWidth="1"/>
    <col min="21" max="21" width="3.42578125" customWidth="1"/>
    <col min="22" max="22" width="4.140625" customWidth="1"/>
    <col min="23" max="23" width="5.28515625" customWidth="1"/>
    <col min="24" max="24" width="11.7109375" bestFit="1" customWidth="1"/>
    <col min="25" max="25" width="5" customWidth="1"/>
    <col min="26" max="26" width="6.7109375" customWidth="1"/>
    <col min="27" max="27" width="5.28515625" style="44" customWidth="1"/>
    <col min="28" max="28" width="17.28515625" style="44" customWidth="1"/>
    <col min="29" max="29" width="25.5703125" customWidth="1"/>
    <col min="30" max="30" width="6" customWidth="1"/>
    <col min="31" max="31" width="26.42578125" customWidth="1"/>
    <col min="32" max="32" width="21.28515625" customWidth="1"/>
    <col min="33" max="33" width="26.42578125" customWidth="1"/>
    <col min="34" max="34" width="72.85546875" customWidth="1"/>
    <col min="35" max="36" width="22.28515625" customWidth="1"/>
    <col min="37" max="37" width="11.42578125" customWidth="1"/>
    <col min="38" max="16384" width="11.42578125" hidden="1"/>
  </cols>
  <sheetData>
    <row r="1" spans="3:41" ht="25.5" customHeight="1" x14ac:dyDescent="0.25">
      <c r="C1" s="93"/>
      <c r="D1" s="94"/>
      <c r="E1" s="99" t="s">
        <v>58</v>
      </c>
      <c r="F1" s="100"/>
      <c r="G1" s="100"/>
      <c r="H1" s="100"/>
      <c r="I1" s="100"/>
      <c r="J1" s="100"/>
      <c r="K1" s="100"/>
      <c r="L1" s="100"/>
      <c r="M1" s="100"/>
      <c r="N1" s="100"/>
      <c r="O1" s="100"/>
      <c r="P1" s="100"/>
      <c r="Q1" s="100"/>
      <c r="R1" s="100"/>
      <c r="S1" s="100"/>
      <c r="T1" s="100"/>
      <c r="U1" s="100"/>
      <c r="V1" s="100"/>
      <c r="W1" s="100"/>
      <c r="X1" s="100"/>
      <c r="Y1" s="100"/>
      <c r="Z1" s="100"/>
      <c r="AA1" s="100"/>
      <c r="AB1" s="100"/>
      <c r="AC1" s="100"/>
      <c r="AD1" s="100"/>
      <c r="AE1" s="100"/>
      <c r="AF1" s="100"/>
      <c r="AG1" s="100"/>
      <c r="AH1" s="100"/>
      <c r="AI1" s="100"/>
      <c r="AJ1" s="101"/>
      <c r="AN1" t="s">
        <v>33</v>
      </c>
      <c r="AO1" t="s">
        <v>33</v>
      </c>
    </row>
    <row r="2" spans="3:41" x14ac:dyDescent="0.25">
      <c r="C2" s="95"/>
      <c r="D2" s="96"/>
      <c r="E2" s="102"/>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c r="AF2" s="103"/>
      <c r="AG2" s="103"/>
      <c r="AH2" s="103"/>
      <c r="AI2" s="103"/>
      <c r="AJ2" s="104"/>
      <c r="AN2" t="s">
        <v>34</v>
      </c>
      <c r="AO2" t="s">
        <v>34</v>
      </c>
    </row>
    <row r="3" spans="3:41" ht="15.75" thickBot="1" x14ac:dyDescent="0.3">
      <c r="C3" s="97"/>
      <c r="D3" s="98"/>
      <c r="E3" s="105"/>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7"/>
    </row>
    <row r="4" spans="3:41" ht="60.75" x14ac:dyDescent="0.25">
      <c r="C4" s="108" t="s">
        <v>46</v>
      </c>
      <c r="D4" s="110" t="s">
        <v>47</v>
      </c>
      <c r="E4" s="110" t="s">
        <v>0</v>
      </c>
      <c r="F4" s="110" t="s">
        <v>48</v>
      </c>
      <c r="G4" s="110" t="s">
        <v>24</v>
      </c>
      <c r="H4" s="91" t="s">
        <v>1</v>
      </c>
      <c r="I4" s="112"/>
      <c r="J4" s="113"/>
      <c r="K4" s="110" t="s">
        <v>4</v>
      </c>
      <c r="L4" s="91" t="s">
        <v>54</v>
      </c>
      <c r="M4" s="112"/>
      <c r="N4" s="112"/>
      <c r="O4" s="112"/>
      <c r="P4" s="113"/>
      <c r="Q4" s="117" t="s">
        <v>56</v>
      </c>
      <c r="R4" s="90" t="s">
        <v>5</v>
      </c>
      <c r="S4" s="90"/>
      <c r="T4" s="90"/>
      <c r="U4" s="90" t="s">
        <v>9</v>
      </c>
      <c r="V4" s="90"/>
      <c r="W4" s="90"/>
      <c r="X4" s="90"/>
      <c r="Y4" s="90"/>
      <c r="Z4" s="90"/>
      <c r="AA4" s="90"/>
      <c r="AB4" s="41" t="s">
        <v>13</v>
      </c>
      <c r="AC4" s="90" t="s">
        <v>15</v>
      </c>
      <c r="AD4" s="90"/>
      <c r="AE4" s="90" t="s">
        <v>18</v>
      </c>
      <c r="AF4" s="90"/>
      <c r="AG4" s="90"/>
      <c r="AH4" s="90"/>
      <c r="AI4" s="91"/>
      <c r="AJ4" s="92"/>
    </row>
    <row r="5" spans="3:41" ht="134.25" customHeight="1" x14ac:dyDescent="0.25">
      <c r="C5" s="109"/>
      <c r="D5" s="111"/>
      <c r="E5" s="111"/>
      <c r="F5" s="111"/>
      <c r="G5" s="111"/>
      <c r="H5" s="18" t="s">
        <v>3</v>
      </c>
      <c r="I5" s="18" t="s">
        <v>2</v>
      </c>
      <c r="J5" s="18" t="s">
        <v>77</v>
      </c>
      <c r="K5" s="111"/>
      <c r="L5" s="18" t="s">
        <v>50</v>
      </c>
      <c r="M5" s="18" t="s">
        <v>51</v>
      </c>
      <c r="N5" s="18" t="s">
        <v>52</v>
      </c>
      <c r="O5" s="18" t="s">
        <v>53</v>
      </c>
      <c r="P5" s="18" t="s">
        <v>55</v>
      </c>
      <c r="Q5" s="118"/>
      <c r="R5" s="18" t="s">
        <v>6</v>
      </c>
      <c r="S5" s="18" t="s">
        <v>7</v>
      </c>
      <c r="T5" s="18" t="s">
        <v>8</v>
      </c>
      <c r="U5" s="19" t="s">
        <v>27</v>
      </c>
      <c r="V5" s="19" t="s">
        <v>10</v>
      </c>
      <c r="W5" s="20" t="s">
        <v>25</v>
      </c>
      <c r="X5" s="20" t="s">
        <v>28</v>
      </c>
      <c r="Y5" s="19" t="s">
        <v>11</v>
      </c>
      <c r="Z5" s="20" t="s">
        <v>26</v>
      </c>
      <c r="AA5" s="42" t="s">
        <v>12</v>
      </c>
      <c r="AB5" s="42" t="s">
        <v>14</v>
      </c>
      <c r="AC5" s="19" t="s">
        <v>16</v>
      </c>
      <c r="AD5" s="19" t="s">
        <v>17</v>
      </c>
      <c r="AE5" s="18" t="s">
        <v>19</v>
      </c>
      <c r="AF5" s="18" t="s">
        <v>20</v>
      </c>
      <c r="AG5" s="18" t="s">
        <v>21</v>
      </c>
      <c r="AH5" s="18" t="s">
        <v>22</v>
      </c>
      <c r="AI5" s="21" t="s">
        <v>23</v>
      </c>
      <c r="AJ5" s="21" t="s">
        <v>57</v>
      </c>
    </row>
    <row r="6" spans="3:41" ht="30" x14ac:dyDescent="0.25">
      <c r="C6" s="126" t="s">
        <v>294</v>
      </c>
      <c r="D6" s="66" t="s">
        <v>316</v>
      </c>
      <c r="E6" s="64"/>
      <c r="F6" s="56" t="s">
        <v>99</v>
      </c>
      <c r="G6" s="61"/>
      <c r="H6" s="50"/>
      <c r="I6" s="51"/>
      <c r="J6" s="51"/>
      <c r="K6" s="51"/>
      <c r="L6" s="51"/>
      <c r="M6" s="51"/>
      <c r="N6" s="51"/>
      <c r="O6" s="51"/>
      <c r="P6" s="51"/>
      <c r="Q6" s="51"/>
      <c r="R6" s="51"/>
      <c r="S6" s="51"/>
      <c r="T6" s="51"/>
      <c r="U6" s="16"/>
      <c r="V6" s="16">
        <v>2</v>
      </c>
      <c r="W6" s="37">
        <f t="shared" ref="W6:W69" si="0">+U6*V6</f>
        <v>0</v>
      </c>
      <c r="X6" s="38" t="str">
        <f t="shared" ref="X6:X69" si="1">IF(W6&lt;=4,"BAJO",IF(W6&lt;=8,"MEDIO",IF(W6&lt;=20,"ALTO","MUY ALTO")))</f>
        <v>BAJO</v>
      </c>
      <c r="Y6" s="16"/>
      <c r="Z6" s="37">
        <f t="shared" ref="Z6:Z88" si="2">+W6*Y6</f>
        <v>0</v>
      </c>
      <c r="AA6" s="45" t="str">
        <f>IF(AND(Z6&gt;=0,Z6&lt;=20),"IV",IF(AND(Z6&gt;=21,Z6&lt;=120),"III",IF(AND(Z6&gt;=121,Z6&lt;=500),"II",IF(AND(Z6&gt;=501,Z6&lt;=4000),"I",""))))</f>
        <v>IV</v>
      </c>
      <c r="AB6" s="43" t="str">
        <f>IF(AA6="IV","ACEPTABLE CON SEGUIMIENTO",IF(AA6="III","MEJORAR SI ES POSIBLE",IF(AA6="II","ACEPTABLE CON CONTROL ESPECIFICO",IF(AA6="I","NO ACEPTABLE",""))))</f>
        <v>ACEPTABLE CON SEGUIMIENTO</v>
      </c>
      <c r="AC6" s="51"/>
      <c r="AD6" s="51"/>
      <c r="AE6" s="51"/>
      <c r="AF6" s="51"/>
      <c r="AG6" s="51"/>
      <c r="AH6" s="51"/>
      <c r="AI6" s="51"/>
      <c r="AJ6" s="51"/>
    </row>
    <row r="7" spans="3:41" ht="30" x14ac:dyDescent="0.25">
      <c r="C7" s="127"/>
      <c r="D7" s="66" t="s">
        <v>317</v>
      </c>
      <c r="E7" s="64"/>
      <c r="F7" s="56" t="s">
        <v>99</v>
      </c>
      <c r="G7" s="61"/>
      <c r="H7" s="50"/>
      <c r="I7" s="51"/>
      <c r="J7" s="51"/>
      <c r="K7" s="51"/>
      <c r="L7" s="51"/>
      <c r="M7" s="51"/>
      <c r="N7" s="51"/>
      <c r="O7" s="51"/>
      <c r="P7" s="51"/>
      <c r="Q7" s="51"/>
      <c r="R7" s="51"/>
      <c r="S7" s="51"/>
      <c r="T7" s="51"/>
      <c r="U7" s="16"/>
      <c r="V7" s="16">
        <v>2</v>
      </c>
      <c r="W7" s="37">
        <f t="shared" si="0"/>
        <v>0</v>
      </c>
      <c r="X7" s="38" t="str">
        <f t="shared" si="1"/>
        <v>BAJO</v>
      </c>
      <c r="Y7" s="16"/>
      <c r="Z7" s="37">
        <f t="shared" si="2"/>
        <v>0</v>
      </c>
      <c r="AA7" s="45" t="str">
        <f t="shared" ref="AA7:AA89" si="3">IF(AND(Z7&gt;=0,Z7&lt;=20),"IV",IF(AND(Z7&gt;=21,Z7&lt;=120),"III",IF(AND(Z7&gt;=121,Z7&lt;=500),"II",IF(AND(Z7&gt;=501,Z7&lt;=4000),"I",""))))</f>
        <v>IV</v>
      </c>
      <c r="AB7" s="43" t="str">
        <f t="shared" ref="AB7:AB89" si="4">IF(AA7="IV","ACEPTABLE CON SEGUIMIENTO",IF(AA7="III","MEJORAR SI ES POSIBLE",IF(AA7="II","ACEPTABLE CON CONTROL ESPECIFICO",IF(AA7="I","NO ACEPTABLE",""))))</f>
        <v>ACEPTABLE CON SEGUIMIENTO</v>
      </c>
      <c r="AC7" s="51"/>
      <c r="AD7" s="51"/>
      <c r="AE7" s="51"/>
      <c r="AF7" s="51"/>
      <c r="AG7" s="51"/>
      <c r="AH7" s="51"/>
      <c r="AI7" s="51"/>
      <c r="AJ7" s="51"/>
    </row>
    <row r="8" spans="3:41" ht="30" x14ac:dyDescent="0.25">
      <c r="C8" s="127"/>
      <c r="D8" s="66" t="s">
        <v>318</v>
      </c>
      <c r="E8" s="65"/>
      <c r="F8" s="56" t="s">
        <v>99</v>
      </c>
      <c r="G8" s="53"/>
      <c r="H8" s="50"/>
      <c r="I8" s="51"/>
      <c r="J8" s="51"/>
      <c r="K8" s="51"/>
      <c r="L8" s="51"/>
      <c r="M8" s="51"/>
      <c r="N8" s="51"/>
      <c r="O8" s="51"/>
      <c r="P8" s="51"/>
      <c r="Q8" s="51"/>
      <c r="R8" s="51"/>
      <c r="S8" s="51"/>
      <c r="T8" s="51"/>
      <c r="U8" s="16"/>
      <c r="V8" s="16">
        <v>4</v>
      </c>
      <c r="W8" s="37">
        <f t="shared" si="0"/>
        <v>0</v>
      </c>
      <c r="X8" s="38" t="str">
        <f t="shared" si="1"/>
        <v>BAJO</v>
      </c>
      <c r="Y8" s="16"/>
      <c r="Z8" s="37">
        <f t="shared" si="2"/>
        <v>0</v>
      </c>
      <c r="AA8" s="45" t="str">
        <f t="shared" si="3"/>
        <v>IV</v>
      </c>
      <c r="AB8" s="43" t="str">
        <f t="shared" si="4"/>
        <v>ACEPTABLE CON SEGUIMIENTO</v>
      </c>
      <c r="AC8" s="51"/>
      <c r="AD8" s="51"/>
      <c r="AE8" s="51"/>
      <c r="AF8" s="51"/>
      <c r="AG8" s="51"/>
      <c r="AH8" s="51"/>
      <c r="AI8" s="51"/>
      <c r="AJ8" s="51"/>
    </row>
    <row r="9" spans="3:41" ht="30" x14ac:dyDescent="0.25">
      <c r="C9" s="128"/>
      <c r="D9" s="66" t="s">
        <v>319</v>
      </c>
      <c r="E9" s="65"/>
      <c r="F9" s="56" t="s">
        <v>99</v>
      </c>
      <c r="G9" s="53"/>
      <c r="H9" s="50"/>
      <c r="I9" s="51"/>
      <c r="J9" s="51"/>
      <c r="K9" s="51"/>
      <c r="L9" s="51"/>
      <c r="M9" s="51"/>
      <c r="N9" s="51"/>
      <c r="O9" s="51"/>
      <c r="P9" s="51"/>
      <c r="Q9" s="51"/>
      <c r="R9" s="51"/>
      <c r="S9" s="51"/>
      <c r="T9" s="51"/>
      <c r="U9" s="16"/>
      <c r="V9" s="16">
        <v>2</v>
      </c>
      <c r="W9" s="37">
        <f t="shared" si="0"/>
        <v>0</v>
      </c>
      <c r="X9" s="38" t="str">
        <f t="shared" si="1"/>
        <v>BAJO</v>
      </c>
      <c r="Y9" s="16"/>
      <c r="Z9" s="37">
        <f t="shared" si="2"/>
        <v>0</v>
      </c>
      <c r="AA9" s="45" t="str">
        <f t="shared" si="3"/>
        <v>IV</v>
      </c>
      <c r="AB9" s="43" t="str">
        <f>IF(AA9="IV","ACEPTABLE CON SEGUIMIENTO",IF(AA9="III","MEJORAR SI ES POSIBLE",IF(AA9="II","ACEPTABLE CON CONTROL ESPECIFICO",IF(AA9="I","NO ACEPTABLE",""))))</f>
        <v>ACEPTABLE CON SEGUIMIENTO</v>
      </c>
      <c r="AC9" s="51"/>
      <c r="AD9" s="51"/>
      <c r="AE9" s="51"/>
      <c r="AF9" s="51"/>
      <c r="AG9" s="51"/>
      <c r="AH9" s="51"/>
      <c r="AI9" s="51"/>
      <c r="AJ9" s="51"/>
    </row>
    <row r="10" spans="3:41" ht="30" x14ac:dyDescent="0.25">
      <c r="C10" s="59"/>
      <c r="D10" s="58"/>
      <c r="E10" s="52"/>
      <c r="F10" s="51"/>
      <c r="G10" s="53"/>
      <c r="H10" s="50"/>
      <c r="I10" s="51"/>
      <c r="J10" s="51"/>
      <c r="K10" s="51"/>
      <c r="L10" s="51"/>
      <c r="M10" s="51"/>
      <c r="N10" s="51"/>
      <c r="O10" s="51"/>
      <c r="P10" s="51"/>
      <c r="Q10" s="51"/>
      <c r="R10" s="51"/>
      <c r="S10" s="51"/>
      <c r="T10" s="51"/>
      <c r="U10" s="16"/>
      <c r="V10" s="16">
        <v>3</v>
      </c>
      <c r="W10" s="37">
        <f t="shared" si="0"/>
        <v>0</v>
      </c>
      <c r="X10" s="38" t="str">
        <f t="shared" si="1"/>
        <v>BAJO</v>
      </c>
      <c r="Y10" s="16"/>
      <c r="Z10" s="37">
        <f t="shared" si="2"/>
        <v>0</v>
      </c>
      <c r="AA10" s="45" t="str">
        <f t="shared" si="3"/>
        <v>IV</v>
      </c>
      <c r="AB10" s="43" t="str">
        <f t="shared" si="4"/>
        <v>ACEPTABLE CON SEGUIMIENTO</v>
      </c>
      <c r="AC10" s="51"/>
      <c r="AD10" s="51"/>
      <c r="AE10" s="51"/>
      <c r="AF10" s="51"/>
      <c r="AG10" s="51"/>
      <c r="AH10" s="51"/>
      <c r="AI10" s="51"/>
      <c r="AJ10" s="51"/>
    </row>
    <row r="11" spans="3:41" ht="30" x14ac:dyDescent="0.25">
      <c r="C11" s="59"/>
      <c r="D11" s="60"/>
      <c r="E11" s="56"/>
      <c r="F11" s="54"/>
      <c r="G11" s="55"/>
      <c r="H11" s="50"/>
      <c r="I11" s="51"/>
      <c r="J11" s="51"/>
      <c r="K11" s="51"/>
      <c r="L11" s="51"/>
      <c r="M11" s="51"/>
      <c r="N11" s="51"/>
      <c r="O11" s="51"/>
      <c r="P11" s="51"/>
      <c r="Q11" s="51"/>
      <c r="R11" s="51"/>
      <c r="S11" s="51"/>
      <c r="T11" s="51"/>
      <c r="U11" s="16"/>
      <c r="V11" s="16">
        <v>3</v>
      </c>
      <c r="W11" s="37">
        <f t="shared" si="0"/>
        <v>0</v>
      </c>
      <c r="X11" s="38" t="str">
        <f t="shared" si="1"/>
        <v>BAJO</v>
      </c>
      <c r="Y11" s="16"/>
      <c r="Z11" s="37">
        <f t="shared" si="2"/>
        <v>0</v>
      </c>
      <c r="AA11" s="45" t="str">
        <f t="shared" si="3"/>
        <v>IV</v>
      </c>
      <c r="AB11" s="43" t="str">
        <f t="shared" si="4"/>
        <v>ACEPTABLE CON SEGUIMIENTO</v>
      </c>
      <c r="AC11" s="51"/>
      <c r="AD11" s="51"/>
      <c r="AE11" s="51"/>
      <c r="AF11" s="51"/>
      <c r="AG11" s="51"/>
      <c r="AH11" s="51"/>
      <c r="AI11" s="51"/>
      <c r="AJ11" s="51"/>
    </row>
    <row r="12" spans="3:41" ht="30" x14ac:dyDescent="0.25">
      <c r="C12" s="59"/>
      <c r="D12" s="60"/>
      <c r="E12" s="56"/>
      <c r="F12" s="54"/>
      <c r="G12" s="55"/>
      <c r="H12" s="50"/>
      <c r="I12" s="51"/>
      <c r="J12" s="51"/>
      <c r="K12" s="51"/>
      <c r="L12" s="51"/>
      <c r="M12" s="51"/>
      <c r="N12" s="51"/>
      <c r="O12" s="51"/>
      <c r="P12" s="51"/>
      <c r="Q12" s="51"/>
      <c r="R12" s="51"/>
      <c r="S12" s="51"/>
      <c r="T12" s="51"/>
      <c r="U12" s="16"/>
      <c r="V12" s="16">
        <v>3</v>
      </c>
      <c r="W12" s="37">
        <f t="shared" si="0"/>
        <v>0</v>
      </c>
      <c r="X12" s="38" t="str">
        <f t="shared" si="1"/>
        <v>BAJO</v>
      </c>
      <c r="Y12" s="16"/>
      <c r="Z12" s="37">
        <f t="shared" si="2"/>
        <v>0</v>
      </c>
      <c r="AA12" s="45" t="str">
        <f t="shared" si="3"/>
        <v>IV</v>
      </c>
      <c r="AB12" s="43" t="str">
        <f t="shared" si="4"/>
        <v>ACEPTABLE CON SEGUIMIENTO</v>
      </c>
      <c r="AC12" s="51"/>
      <c r="AD12" s="51"/>
      <c r="AE12" s="51"/>
      <c r="AF12" s="51"/>
      <c r="AG12" s="51"/>
      <c r="AH12" s="51"/>
      <c r="AI12" s="51"/>
      <c r="AJ12" s="51"/>
    </row>
    <row r="13" spans="3:41" ht="30" x14ac:dyDescent="0.25">
      <c r="C13" s="59"/>
      <c r="D13" s="60"/>
      <c r="E13" s="56"/>
      <c r="F13" s="54"/>
      <c r="G13" s="55"/>
      <c r="H13" s="50"/>
      <c r="I13" s="51"/>
      <c r="J13" s="51"/>
      <c r="K13" s="51"/>
      <c r="L13" s="51"/>
      <c r="M13" s="51"/>
      <c r="N13" s="51"/>
      <c r="O13" s="51"/>
      <c r="P13" s="51"/>
      <c r="Q13" s="51"/>
      <c r="R13" s="51"/>
      <c r="S13" s="51"/>
      <c r="T13" s="51"/>
      <c r="U13" s="16"/>
      <c r="V13" s="16">
        <v>3</v>
      </c>
      <c r="W13" s="37">
        <f t="shared" si="0"/>
        <v>0</v>
      </c>
      <c r="X13" s="38" t="str">
        <f t="shared" si="1"/>
        <v>BAJO</v>
      </c>
      <c r="Y13" s="16"/>
      <c r="Z13" s="37">
        <f t="shared" si="2"/>
        <v>0</v>
      </c>
      <c r="AA13" s="45" t="str">
        <f t="shared" si="3"/>
        <v>IV</v>
      </c>
      <c r="AB13" s="43" t="str">
        <f t="shared" si="4"/>
        <v>ACEPTABLE CON SEGUIMIENTO</v>
      </c>
      <c r="AC13" s="51"/>
      <c r="AD13" s="51"/>
      <c r="AE13" s="51"/>
      <c r="AF13" s="51"/>
      <c r="AG13" s="51"/>
      <c r="AH13" s="51"/>
      <c r="AI13" s="51"/>
      <c r="AJ13" s="51"/>
    </row>
    <row r="14" spans="3:41" ht="30" x14ac:dyDescent="0.25">
      <c r="C14" s="59"/>
      <c r="D14" s="60"/>
      <c r="E14" s="56"/>
      <c r="F14" s="54"/>
      <c r="G14" s="55"/>
      <c r="H14" s="50"/>
      <c r="I14" s="51"/>
      <c r="J14" s="51"/>
      <c r="K14" s="51"/>
      <c r="L14" s="51"/>
      <c r="M14" s="51"/>
      <c r="N14" s="51"/>
      <c r="O14" s="51"/>
      <c r="P14" s="51"/>
      <c r="Q14" s="51"/>
      <c r="R14" s="51"/>
      <c r="S14" s="51"/>
      <c r="T14" s="51"/>
      <c r="U14" s="16"/>
      <c r="V14" s="16">
        <v>3</v>
      </c>
      <c r="W14" s="37">
        <f t="shared" si="0"/>
        <v>0</v>
      </c>
      <c r="X14" s="38" t="str">
        <f t="shared" si="1"/>
        <v>BAJO</v>
      </c>
      <c r="Y14" s="16"/>
      <c r="Z14" s="37">
        <f t="shared" si="2"/>
        <v>0</v>
      </c>
      <c r="AA14" s="45" t="str">
        <f t="shared" si="3"/>
        <v>IV</v>
      </c>
      <c r="AB14" s="43" t="str">
        <f t="shared" si="4"/>
        <v>ACEPTABLE CON SEGUIMIENTO</v>
      </c>
      <c r="AC14" s="51"/>
      <c r="AD14" s="51"/>
      <c r="AE14" s="51"/>
      <c r="AF14" s="51"/>
      <c r="AG14" s="51"/>
      <c r="AH14" s="51"/>
      <c r="AI14" s="51"/>
      <c r="AJ14" s="51"/>
    </row>
    <row r="15" spans="3:41" ht="30" x14ac:dyDescent="0.25">
      <c r="C15" s="59"/>
      <c r="D15" s="60"/>
      <c r="E15" s="56"/>
      <c r="F15" s="56"/>
      <c r="G15" s="61"/>
      <c r="H15" s="50"/>
      <c r="I15" s="51"/>
      <c r="J15" s="51"/>
      <c r="K15" s="51"/>
      <c r="L15" s="51"/>
      <c r="M15" s="51"/>
      <c r="N15" s="51"/>
      <c r="O15" s="51"/>
      <c r="P15" s="51"/>
      <c r="Q15" s="51"/>
      <c r="R15" s="51"/>
      <c r="S15" s="51"/>
      <c r="T15" s="51"/>
      <c r="U15" s="16"/>
      <c r="V15" s="16">
        <v>3</v>
      </c>
      <c r="W15" s="37">
        <f t="shared" si="0"/>
        <v>0</v>
      </c>
      <c r="X15" s="38" t="str">
        <f t="shared" si="1"/>
        <v>BAJO</v>
      </c>
      <c r="Y15" s="16"/>
      <c r="Z15" s="37">
        <f t="shared" si="2"/>
        <v>0</v>
      </c>
      <c r="AA15" s="45" t="str">
        <f t="shared" si="3"/>
        <v>IV</v>
      </c>
      <c r="AB15" s="43" t="str">
        <f t="shared" si="4"/>
        <v>ACEPTABLE CON SEGUIMIENTO</v>
      </c>
      <c r="AC15" s="51"/>
      <c r="AD15" s="51"/>
      <c r="AE15" s="51"/>
      <c r="AF15" s="51"/>
      <c r="AG15" s="51"/>
      <c r="AH15" s="51"/>
      <c r="AI15" s="51"/>
      <c r="AJ15" s="51"/>
    </row>
    <row r="16" spans="3:41" ht="30" x14ac:dyDescent="0.25">
      <c r="C16" s="59"/>
      <c r="D16" s="60"/>
      <c r="E16" s="56"/>
      <c r="F16" s="56"/>
      <c r="G16" s="61"/>
      <c r="H16" s="50"/>
      <c r="I16" s="51"/>
      <c r="J16" s="51"/>
      <c r="K16" s="51"/>
      <c r="L16" s="51"/>
      <c r="M16" s="51"/>
      <c r="N16" s="51"/>
      <c r="O16" s="51"/>
      <c r="P16" s="51"/>
      <c r="Q16" s="51"/>
      <c r="R16" s="51"/>
      <c r="S16" s="51"/>
      <c r="T16" s="51"/>
      <c r="U16" s="16"/>
      <c r="V16" s="16">
        <v>3</v>
      </c>
      <c r="W16" s="37">
        <f t="shared" si="0"/>
        <v>0</v>
      </c>
      <c r="X16" s="38" t="str">
        <f t="shared" si="1"/>
        <v>BAJO</v>
      </c>
      <c r="Y16" s="16"/>
      <c r="Z16" s="37">
        <f t="shared" si="2"/>
        <v>0</v>
      </c>
      <c r="AA16" s="45" t="str">
        <f t="shared" si="3"/>
        <v>IV</v>
      </c>
      <c r="AB16" s="43" t="str">
        <f t="shared" si="4"/>
        <v>ACEPTABLE CON SEGUIMIENTO</v>
      </c>
      <c r="AC16" s="51"/>
      <c r="AD16" s="51"/>
      <c r="AE16" s="51"/>
      <c r="AF16" s="51"/>
      <c r="AG16" s="51"/>
      <c r="AH16" s="51"/>
      <c r="AI16" s="51"/>
      <c r="AJ16" s="51"/>
    </row>
    <row r="17" spans="3:36" ht="30" x14ac:dyDescent="0.25">
      <c r="C17" s="59"/>
      <c r="D17" s="60"/>
      <c r="E17" s="52"/>
      <c r="F17" s="51"/>
      <c r="G17" s="53"/>
      <c r="H17" s="50"/>
      <c r="I17" s="51"/>
      <c r="J17" s="51"/>
      <c r="K17" s="51"/>
      <c r="L17" s="51"/>
      <c r="M17" s="51"/>
      <c r="N17" s="51"/>
      <c r="O17" s="51"/>
      <c r="P17" s="51"/>
      <c r="Q17" s="51"/>
      <c r="R17" s="51"/>
      <c r="S17" s="51"/>
      <c r="T17" s="51"/>
      <c r="U17" s="16"/>
      <c r="V17" s="16">
        <v>3</v>
      </c>
      <c r="W17" s="37">
        <f t="shared" si="0"/>
        <v>0</v>
      </c>
      <c r="X17" s="38" t="str">
        <f t="shared" si="1"/>
        <v>BAJO</v>
      </c>
      <c r="Y17" s="16"/>
      <c r="Z17" s="37">
        <f t="shared" si="2"/>
        <v>0</v>
      </c>
      <c r="AA17" s="45" t="str">
        <f t="shared" si="3"/>
        <v>IV</v>
      </c>
      <c r="AB17" s="43" t="str">
        <f t="shared" si="4"/>
        <v>ACEPTABLE CON SEGUIMIENTO</v>
      </c>
      <c r="AC17" s="51"/>
      <c r="AD17" s="51"/>
      <c r="AE17" s="51"/>
      <c r="AF17" s="51"/>
      <c r="AG17" s="51"/>
      <c r="AH17" s="51"/>
      <c r="AI17" s="51"/>
      <c r="AJ17" s="51"/>
    </row>
    <row r="18" spans="3:36" ht="30" x14ac:dyDescent="0.25">
      <c r="C18" s="59"/>
      <c r="D18" s="60"/>
      <c r="E18" s="52"/>
      <c r="F18" s="51"/>
      <c r="G18" s="53"/>
      <c r="H18" s="50"/>
      <c r="I18" s="51"/>
      <c r="J18" s="51"/>
      <c r="K18" s="51"/>
      <c r="L18" s="51"/>
      <c r="M18" s="51"/>
      <c r="N18" s="51"/>
      <c r="O18" s="51"/>
      <c r="P18" s="51"/>
      <c r="Q18" s="51"/>
      <c r="R18" s="51"/>
      <c r="S18" s="51"/>
      <c r="T18" s="51"/>
      <c r="U18" s="16"/>
      <c r="V18" s="16"/>
      <c r="W18" s="37">
        <f t="shared" si="0"/>
        <v>0</v>
      </c>
      <c r="X18" s="38" t="str">
        <f t="shared" si="1"/>
        <v>BAJO</v>
      </c>
      <c r="Y18" s="16"/>
      <c r="Z18" s="37">
        <f t="shared" si="2"/>
        <v>0</v>
      </c>
      <c r="AA18" s="45" t="str">
        <f t="shared" si="3"/>
        <v>IV</v>
      </c>
      <c r="AB18" s="43" t="str">
        <f t="shared" si="4"/>
        <v>ACEPTABLE CON SEGUIMIENTO</v>
      </c>
      <c r="AC18" s="51"/>
      <c r="AD18" s="51"/>
      <c r="AE18" s="51"/>
      <c r="AF18" s="51"/>
      <c r="AG18" s="51"/>
      <c r="AH18" s="51"/>
      <c r="AI18" s="51"/>
      <c r="AJ18" s="51"/>
    </row>
    <row r="19" spans="3:36" ht="30" x14ac:dyDescent="0.25">
      <c r="C19" s="59"/>
      <c r="D19" s="60"/>
      <c r="E19" s="52"/>
      <c r="F19" s="51"/>
      <c r="G19" s="53"/>
      <c r="H19" s="50"/>
      <c r="I19" s="51"/>
      <c r="J19" s="51"/>
      <c r="K19" s="51"/>
      <c r="L19" s="51"/>
      <c r="M19" s="51"/>
      <c r="N19" s="51"/>
      <c r="O19" s="51"/>
      <c r="P19" s="51"/>
      <c r="Q19" s="51"/>
      <c r="R19" s="51"/>
      <c r="S19" s="51"/>
      <c r="T19" s="51"/>
      <c r="U19" s="16"/>
      <c r="V19" s="16"/>
      <c r="W19" s="37">
        <f t="shared" si="0"/>
        <v>0</v>
      </c>
      <c r="X19" s="38" t="str">
        <f t="shared" si="1"/>
        <v>BAJO</v>
      </c>
      <c r="Y19" s="16"/>
      <c r="Z19" s="37">
        <f t="shared" si="2"/>
        <v>0</v>
      </c>
      <c r="AA19" s="45" t="str">
        <f t="shared" si="3"/>
        <v>IV</v>
      </c>
      <c r="AB19" s="43" t="str">
        <f t="shared" si="4"/>
        <v>ACEPTABLE CON SEGUIMIENTO</v>
      </c>
      <c r="AC19" s="51"/>
      <c r="AD19" s="51"/>
      <c r="AE19" s="51"/>
      <c r="AF19" s="51"/>
      <c r="AG19" s="51"/>
      <c r="AH19" s="51"/>
      <c r="AI19" s="51"/>
      <c r="AJ19" s="51"/>
    </row>
    <row r="20" spans="3:36" ht="30" x14ac:dyDescent="0.25">
      <c r="C20" s="59"/>
      <c r="D20" s="60"/>
      <c r="E20" s="56"/>
      <c r="F20" s="54"/>
      <c r="G20" s="55"/>
      <c r="H20" s="50"/>
      <c r="I20" s="51"/>
      <c r="J20" s="51"/>
      <c r="K20" s="51"/>
      <c r="L20" s="51"/>
      <c r="M20" s="51"/>
      <c r="N20" s="51"/>
      <c r="O20" s="51"/>
      <c r="P20" s="51"/>
      <c r="Q20" s="51"/>
      <c r="R20" s="51"/>
      <c r="S20" s="51"/>
      <c r="T20" s="51"/>
      <c r="U20" s="16"/>
      <c r="V20" s="16"/>
      <c r="W20" s="37">
        <f t="shared" si="0"/>
        <v>0</v>
      </c>
      <c r="X20" s="38" t="str">
        <f t="shared" si="1"/>
        <v>BAJO</v>
      </c>
      <c r="Y20" s="16"/>
      <c r="Z20" s="37">
        <f t="shared" si="2"/>
        <v>0</v>
      </c>
      <c r="AA20" s="45" t="str">
        <f t="shared" si="3"/>
        <v>IV</v>
      </c>
      <c r="AB20" s="43" t="str">
        <f t="shared" si="4"/>
        <v>ACEPTABLE CON SEGUIMIENTO</v>
      </c>
      <c r="AC20" s="51"/>
      <c r="AD20" s="51"/>
      <c r="AE20" s="51"/>
      <c r="AF20" s="51"/>
      <c r="AG20" s="51"/>
      <c r="AH20" s="51"/>
      <c r="AI20" s="51"/>
      <c r="AJ20" s="51"/>
    </row>
    <row r="21" spans="3:36" ht="30" x14ac:dyDescent="0.25">
      <c r="C21" s="59"/>
      <c r="D21" s="60"/>
      <c r="E21" s="56"/>
      <c r="F21" s="54"/>
      <c r="G21" s="55"/>
      <c r="H21" s="50"/>
      <c r="I21" s="51"/>
      <c r="J21" s="51"/>
      <c r="K21" s="51"/>
      <c r="L21" s="51"/>
      <c r="M21" s="51"/>
      <c r="N21" s="51"/>
      <c r="O21" s="51"/>
      <c r="P21" s="51"/>
      <c r="Q21" s="51"/>
      <c r="R21" s="51"/>
      <c r="S21" s="51"/>
      <c r="T21" s="51"/>
      <c r="U21" s="16"/>
      <c r="V21" s="16"/>
      <c r="W21" s="37">
        <f t="shared" si="0"/>
        <v>0</v>
      </c>
      <c r="X21" s="38" t="str">
        <f t="shared" si="1"/>
        <v>BAJO</v>
      </c>
      <c r="Y21" s="16"/>
      <c r="Z21" s="37">
        <f t="shared" si="2"/>
        <v>0</v>
      </c>
      <c r="AA21" s="45" t="str">
        <f t="shared" si="3"/>
        <v>IV</v>
      </c>
      <c r="AB21" s="43" t="str">
        <f t="shared" si="4"/>
        <v>ACEPTABLE CON SEGUIMIENTO</v>
      </c>
      <c r="AC21" s="51"/>
      <c r="AD21" s="51"/>
      <c r="AE21" s="51"/>
      <c r="AF21" s="51"/>
      <c r="AG21" s="51"/>
      <c r="AH21" s="51"/>
      <c r="AI21" s="51"/>
      <c r="AJ21" s="51"/>
    </row>
    <row r="22" spans="3:36" ht="30" x14ac:dyDescent="0.25">
      <c r="C22" s="59"/>
      <c r="D22" s="60"/>
      <c r="E22" s="56"/>
      <c r="F22" s="54"/>
      <c r="G22" s="55"/>
      <c r="H22" s="50"/>
      <c r="I22" s="51"/>
      <c r="J22" s="51"/>
      <c r="K22" s="51"/>
      <c r="L22" s="51"/>
      <c r="M22" s="51"/>
      <c r="N22" s="51"/>
      <c r="O22" s="51"/>
      <c r="P22" s="51"/>
      <c r="Q22" s="51"/>
      <c r="R22" s="51"/>
      <c r="S22" s="51"/>
      <c r="T22" s="51"/>
      <c r="U22" s="16"/>
      <c r="V22" s="16"/>
      <c r="W22" s="37">
        <f t="shared" si="0"/>
        <v>0</v>
      </c>
      <c r="X22" s="38" t="str">
        <f t="shared" si="1"/>
        <v>BAJO</v>
      </c>
      <c r="Y22" s="16"/>
      <c r="Z22" s="37">
        <f t="shared" si="2"/>
        <v>0</v>
      </c>
      <c r="AA22" s="45" t="str">
        <f t="shared" si="3"/>
        <v>IV</v>
      </c>
      <c r="AB22" s="43" t="str">
        <f t="shared" si="4"/>
        <v>ACEPTABLE CON SEGUIMIENTO</v>
      </c>
      <c r="AC22" s="51"/>
      <c r="AD22" s="51"/>
      <c r="AE22" s="51"/>
      <c r="AF22" s="51"/>
      <c r="AG22" s="51"/>
      <c r="AH22" s="51"/>
      <c r="AI22" s="51"/>
      <c r="AJ22" s="51"/>
    </row>
    <row r="23" spans="3:36" ht="30" x14ac:dyDescent="0.25">
      <c r="C23" s="59"/>
      <c r="D23" s="60"/>
      <c r="E23" s="56"/>
      <c r="F23" s="54"/>
      <c r="G23" s="55"/>
      <c r="H23" s="50"/>
      <c r="I23" s="51"/>
      <c r="J23" s="51"/>
      <c r="K23" s="51"/>
      <c r="L23" s="51"/>
      <c r="M23" s="51"/>
      <c r="N23" s="51"/>
      <c r="O23" s="51"/>
      <c r="P23" s="51"/>
      <c r="Q23" s="51"/>
      <c r="R23" s="51"/>
      <c r="S23" s="51"/>
      <c r="T23" s="51"/>
      <c r="U23" s="16"/>
      <c r="V23" s="16"/>
      <c r="W23" s="37">
        <f t="shared" si="0"/>
        <v>0</v>
      </c>
      <c r="X23" s="38" t="str">
        <f t="shared" si="1"/>
        <v>BAJO</v>
      </c>
      <c r="Y23" s="16"/>
      <c r="Z23" s="37">
        <f t="shared" si="2"/>
        <v>0</v>
      </c>
      <c r="AA23" s="45" t="str">
        <f t="shared" si="3"/>
        <v>IV</v>
      </c>
      <c r="AB23" s="43" t="str">
        <f t="shared" si="4"/>
        <v>ACEPTABLE CON SEGUIMIENTO</v>
      </c>
      <c r="AC23" s="51"/>
      <c r="AD23" s="51"/>
      <c r="AE23" s="51"/>
      <c r="AF23" s="51"/>
      <c r="AG23" s="51"/>
      <c r="AH23" s="51"/>
      <c r="AI23" s="51"/>
      <c r="AJ23" s="51"/>
    </row>
    <row r="24" spans="3:36" ht="30" x14ac:dyDescent="0.25">
      <c r="C24" s="59"/>
      <c r="D24" s="60"/>
      <c r="E24" s="56"/>
      <c r="F24" s="54"/>
      <c r="G24" s="55"/>
      <c r="H24" s="50"/>
      <c r="I24" s="51"/>
      <c r="J24" s="51"/>
      <c r="K24" s="51"/>
      <c r="L24" s="51"/>
      <c r="M24" s="51"/>
      <c r="N24" s="51"/>
      <c r="O24" s="51"/>
      <c r="P24" s="51"/>
      <c r="Q24" s="51"/>
      <c r="R24" s="51"/>
      <c r="S24" s="51"/>
      <c r="T24" s="51"/>
      <c r="U24" s="16"/>
      <c r="V24" s="16"/>
      <c r="W24" s="37">
        <f t="shared" si="0"/>
        <v>0</v>
      </c>
      <c r="X24" s="38" t="str">
        <f t="shared" si="1"/>
        <v>BAJO</v>
      </c>
      <c r="Y24" s="16"/>
      <c r="Z24" s="37">
        <f t="shared" si="2"/>
        <v>0</v>
      </c>
      <c r="AA24" s="45" t="str">
        <f t="shared" si="3"/>
        <v>IV</v>
      </c>
      <c r="AB24" s="43" t="str">
        <f t="shared" si="4"/>
        <v>ACEPTABLE CON SEGUIMIENTO</v>
      </c>
      <c r="AC24" s="51"/>
      <c r="AD24" s="51"/>
      <c r="AE24" s="51"/>
      <c r="AF24" s="51"/>
      <c r="AG24" s="51"/>
      <c r="AH24" s="51"/>
      <c r="AI24" s="51"/>
      <c r="AJ24" s="51"/>
    </row>
    <row r="25" spans="3:36" ht="30" x14ac:dyDescent="0.25">
      <c r="C25" s="59"/>
      <c r="D25" s="60"/>
      <c r="E25" s="56"/>
      <c r="F25" s="54"/>
      <c r="G25" s="55"/>
      <c r="H25" s="50"/>
      <c r="I25" s="51"/>
      <c r="J25" s="51"/>
      <c r="K25" s="51"/>
      <c r="L25" s="51"/>
      <c r="M25" s="51"/>
      <c r="N25" s="51"/>
      <c r="O25" s="51"/>
      <c r="P25" s="51"/>
      <c r="Q25" s="51"/>
      <c r="R25" s="51"/>
      <c r="S25" s="51"/>
      <c r="T25" s="51"/>
      <c r="U25" s="16"/>
      <c r="V25" s="16"/>
      <c r="W25" s="37">
        <f t="shared" si="0"/>
        <v>0</v>
      </c>
      <c r="X25" s="38" t="str">
        <f t="shared" si="1"/>
        <v>BAJO</v>
      </c>
      <c r="Y25" s="16"/>
      <c r="Z25" s="37">
        <f t="shared" si="2"/>
        <v>0</v>
      </c>
      <c r="AA25" s="45" t="str">
        <f t="shared" si="3"/>
        <v>IV</v>
      </c>
      <c r="AB25" s="43" t="str">
        <f t="shared" si="4"/>
        <v>ACEPTABLE CON SEGUIMIENTO</v>
      </c>
      <c r="AC25" s="51"/>
      <c r="AD25" s="51"/>
      <c r="AE25" s="51"/>
      <c r="AF25" s="51"/>
      <c r="AG25" s="51"/>
      <c r="AH25" s="51"/>
      <c r="AI25" s="51"/>
      <c r="AJ25" s="51"/>
    </row>
    <row r="26" spans="3:36" ht="30" x14ac:dyDescent="0.25">
      <c r="C26" s="59"/>
      <c r="D26" s="60"/>
      <c r="E26" s="56"/>
      <c r="F26" s="54"/>
      <c r="G26" s="55"/>
      <c r="H26" s="50"/>
      <c r="I26" s="51"/>
      <c r="J26" s="51"/>
      <c r="K26" s="51"/>
      <c r="L26" s="51"/>
      <c r="M26" s="51"/>
      <c r="N26" s="51"/>
      <c r="O26" s="51"/>
      <c r="P26" s="51"/>
      <c r="Q26" s="51"/>
      <c r="R26" s="51"/>
      <c r="S26" s="51"/>
      <c r="T26" s="51"/>
      <c r="U26" s="16"/>
      <c r="V26" s="16"/>
      <c r="W26" s="37">
        <f t="shared" si="0"/>
        <v>0</v>
      </c>
      <c r="X26" s="38" t="str">
        <f t="shared" si="1"/>
        <v>BAJO</v>
      </c>
      <c r="Y26" s="16"/>
      <c r="Z26" s="37">
        <f t="shared" si="2"/>
        <v>0</v>
      </c>
      <c r="AA26" s="45" t="str">
        <f t="shared" si="3"/>
        <v>IV</v>
      </c>
      <c r="AB26" s="43" t="str">
        <f t="shared" si="4"/>
        <v>ACEPTABLE CON SEGUIMIENTO</v>
      </c>
      <c r="AC26" s="51"/>
      <c r="AD26" s="51"/>
      <c r="AE26" s="51"/>
      <c r="AF26" s="51"/>
      <c r="AG26" s="51"/>
      <c r="AH26" s="51"/>
      <c r="AI26" s="51"/>
      <c r="AJ26" s="51"/>
    </row>
    <row r="27" spans="3:36" ht="30" x14ac:dyDescent="0.25">
      <c r="C27" s="59"/>
      <c r="D27" s="60"/>
      <c r="E27" s="56"/>
      <c r="F27" s="54"/>
      <c r="G27" s="55"/>
      <c r="H27" s="50"/>
      <c r="I27" s="51"/>
      <c r="J27" s="51"/>
      <c r="K27" s="51"/>
      <c r="L27" s="51"/>
      <c r="M27" s="51"/>
      <c r="N27" s="51"/>
      <c r="O27" s="51"/>
      <c r="P27" s="51"/>
      <c r="Q27" s="51"/>
      <c r="R27" s="51"/>
      <c r="S27" s="51"/>
      <c r="T27" s="51"/>
      <c r="U27" s="16"/>
      <c r="V27" s="16"/>
      <c r="W27" s="37">
        <f t="shared" si="0"/>
        <v>0</v>
      </c>
      <c r="X27" s="38" t="str">
        <f t="shared" si="1"/>
        <v>BAJO</v>
      </c>
      <c r="Y27" s="16"/>
      <c r="Z27" s="37">
        <f t="shared" si="2"/>
        <v>0</v>
      </c>
      <c r="AA27" s="45" t="str">
        <f t="shared" si="3"/>
        <v>IV</v>
      </c>
      <c r="AB27" s="43" t="str">
        <f t="shared" si="4"/>
        <v>ACEPTABLE CON SEGUIMIENTO</v>
      </c>
      <c r="AC27" s="51"/>
      <c r="AD27" s="51"/>
      <c r="AE27" s="51"/>
      <c r="AF27" s="51"/>
      <c r="AG27" s="51"/>
      <c r="AH27" s="51"/>
      <c r="AI27" s="51"/>
      <c r="AJ27" s="51"/>
    </row>
    <row r="28" spans="3:36" ht="30" x14ac:dyDescent="0.25">
      <c r="C28" s="59"/>
      <c r="D28" s="60"/>
      <c r="E28" s="56"/>
      <c r="F28" s="54"/>
      <c r="G28" s="55"/>
      <c r="H28" s="50"/>
      <c r="I28" s="51"/>
      <c r="J28" s="51"/>
      <c r="K28" s="51"/>
      <c r="L28" s="51"/>
      <c r="M28" s="51"/>
      <c r="N28" s="51"/>
      <c r="O28" s="51"/>
      <c r="P28" s="51"/>
      <c r="Q28" s="51"/>
      <c r="R28" s="51"/>
      <c r="S28" s="51"/>
      <c r="T28" s="51"/>
      <c r="U28" s="16"/>
      <c r="V28" s="16"/>
      <c r="W28" s="37">
        <f t="shared" si="0"/>
        <v>0</v>
      </c>
      <c r="X28" s="38" t="str">
        <f t="shared" si="1"/>
        <v>BAJO</v>
      </c>
      <c r="Y28" s="16"/>
      <c r="Z28" s="37">
        <f t="shared" si="2"/>
        <v>0</v>
      </c>
      <c r="AA28" s="45" t="str">
        <f t="shared" si="3"/>
        <v>IV</v>
      </c>
      <c r="AB28" s="43" t="str">
        <f t="shared" si="4"/>
        <v>ACEPTABLE CON SEGUIMIENTO</v>
      </c>
      <c r="AC28" s="51"/>
      <c r="AD28" s="51"/>
      <c r="AE28" s="51"/>
      <c r="AF28" s="51"/>
      <c r="AG28" s="51"/>
      <c r="AH28" s="51"/>
      <c r="AI28" s="51"/>
      <c r="AJ28" s="51"/>
    </row>
    <row r="29" spans="3:36" ht="30" x14ac:dyDescent="0.25">
      <c r="C29" s="59"/>
      <c r="D29" s="60"/>
      <c r="E29" s="56"/>
      <c r="F29" s="54"/>
      <c r="G29" s="55"/>
      <c r="H29" s="50"/>
      <c r="I29" s="51"/>
      <c r="J29" s="51"/>
      <c r="K29" s="51"/>
      <c r="L29" s="51"/>
      <c r="M29" s="51"/>
      <c r="N29" s="51"/>
      <c r="O29" s="51"/>
      <c r="P29" s="51"/>
      <c r="Q29" s="51"/>
      <c r="R29" s="51"/>
      <c r="S29" s="51"/>
      <c r="T29" s="51"/>
      <c r="U29" s="16"/>
      <c r="V29" s="16"/>
      <c r="W29" s="37">
        <f t="shared" si="0"/>
        <v>0</v>
      </c>
      <c r="X29" s="38" t="str">
        <f t="shared" si="1"/>
        <v>BAJO</v>
      </c>
      <c r="Y29" s="16"/>
      <c r="Z29" s="37">
        <f t="shared" si="2"/>
        <v>0</v>
      </c>
      <c r="AA29" s="45" t="str">
        <f t="shared" si="3"/>
        <v>IV</v>
      </c>
      <c r="AB29" s="43" t="str">
        <f t="shared" si="4"/>
        <v>ACEPTABLE CON SEGUIMIENTO</v>
      </c>
      <c r="AC29" s="51"/>
      <c r="AD29" s="51"/>
      <c r="AE29" s="51"/>
      <c r="AF29" s="51"/>
      <c r="AG29" s="51"/>
      <c r="AH29" s="51"/>
      <c r="AI29" s="51"/>
      <c r="AJ29" s="51"/>
    </row>
    <row r="30" spans="3:36" ht="30" x14ac:dyDescent="0.25">
      <c r="C30" s="59"/>
      <c r="D30" s="60"/>
      <c r="E30" s="56"/>
      <c r="F30" s="54"/>
      <c r="G30" s="55"/>
      <c r="H30" s="50"/>
      <c r="I30" s="51"/>
      <c r="J30" s="51"/>
      <c r="K30" s="51"/>
      <c r="L30" s="51"/>
      <c r="M30" s="51"/>
      <c r="N30" s="51"/>
      <c r="O30" s="51"/>
      <c r="P30" s="51"/>
      <c r="Q30" s="51"/>
      <c r="R30" s="51"/>
      <c r="S30" s="51"/>
      <c r="T30" s="51"/>
      <c r="U30" s="16"/>
      <c r="V30" s="16"/>
      <c r="W30" s="37">
        <f t="shared" si="0"/>
        <v>0</v>
      </c>
      <c r="X30" s="38" t="str">
        <f t="shared" si="1"/>
        <v>BAJO</v>
      </c>
      <c r="Y30" s="16"/>
      <c r="Z30" s="37">
        <f t="shared" si="2"/>
        <v>0</v>
      </c>
      <c r="AA30" s="45" t="str">
        <f t="shared" si="3"/>
        <v>IV</v>
      </c>
      <c r="AB30" s="43" t="str">
        <f t="shared" si="4"/>
        <v>ACEPTABLE CON SEGUIMIENTO</v>
      </c>
      <c r="AC30" s="51"/>
      <c r="AD30" s="51"/>
      <c r="AE30" s="51"/>
      <c r="AF30" s="51"/>
      <c r="AG30" s="51"/>
      <c r="AH30" s="51"/>
      <c r="AI30" s="51"/>
      <c r="AJ30" s="51"/>
    </row>
    <row r="31" spans="3:36" ht="30" x14ac:dyDescent="0.25">
      <c r="C31" s="59"/>
      <c r="D31" s="60"/>
      <c r="E31" s="56"/>
      <c r="F31" s="54"/>
      <c r="G31" s="55"/>
      <c r="H31" s="50"/>
      <c r="I31" s="51"/>
      <c r="J31" s="51"/>
      <c r="K31" s="51"/>
      <c r="L31" s="51"/>
      <c r="M31" s="51"/>
      <c r="N31" s="51"/>
      <c r="O31" s="51"/>
      <c r="P31" s="51"/>
      <c r="Q31" s="51"/>
      <c r="R31" s="51"/>
      <c r="S31" s="51"/>
      <c r="T31" s="51"/>
      <c r="U31" s="16"/>
      <c r="V31" s="16"/>
      <c r="W31" s="37">
        <f t="shared" si="0"/>
        <v>0</v>
      </c>
      <c r="X31" s="38" t="str">
        <f t="shared" si="1"/>
        <v>BAJO</v>
      </c>
      <c r="Y31" s="16"/>
      <c r="Z31" s="37">
        <f t="shared" si="2"/>
        <v>0</v>
      </c>
      <c r="AA31" s="45" t="str">
        <f t="shared" si="3"/>
        <v>IV</v>
      </c>
      <c r="AB31" s="43" t="str">
        <f t="shared" si="4"/>
        <v>ACEPTABLE CON SEGUIMIENTO</v>
      </c>
      <c r="AC31" s="51"/>
      <c r="AD31" s="51"/>
      <c r="AE31" s="51"/>
      <c r="AF31" s="51"/>
      <c r="AG31" s="51"/>
      <c r="AH31" s="51"/>
      <c r="AI31" s="51"/>
      <c r="AJ31" s="51"/>
    </row>
    <row r="32" spans="3:36" ht="30" x14ac:dyDescent="0.25">
      <c r="C32" s="59"/>
      <c r="D32" s="60"/>
      <c r="E32" s="56"/>
      <c r="F32" s="54"/>
      <c r="G32" s="55"/>
      <c r="H32" s="50"/>
      <c r="I32" s="51"/>
      <c r="J32" s="51"/>
      <c r="K32" s="51"/>
      <c r="L32" s="51"/>
      <c r="M32" s="51"/>
      <c r="N32" s="51"/>
      <c r="O32" s="51"/>
      <c r="P32" s="51"/>
      <c r="Q32" s="51"/>
      <c r="R32" s="51"/>
      <c r="S32" s="51"/>
      <c r="T32" s="51"/>
      <c r="U32" s="16"/>
      <c r="V32" s="16"/>
      <c r="W32" s="37">
        <f t="shared" si="0"/>
        <v>0</v>
      </c>
      <c r="X32" s="38" t="str">
        <f t="shared" si="1"/>
        <v>BAJO</v>
      </c>
      <c r="Y32" s="16"/>
      <c r="Z32" s="37">
        <f t="shared" si="2"/>
        <v>0</v>
      </c>
      <c r="AA32" s="45" t="str">
        <f t="shared" si="3"/>
        <v>IV</v>
      </c>
      <c r="AB32" s="43" t="str">
        <f t="shared" si="4"/>
        <v>ACEPTABLE CON SEGUIMIENTO</v>
      </c>
      <c r="AC32" s="51"/>
      <c r="AD32" s="51"/>
      <c r="AE32" s="51"/>
      <c r="AF32" s="51"/>
      <c r="AG32" s="51"/>
      <c r="AH32" s="51"/>
      <c r="AI32" s="51"/>
      <c r="AJ32" s="51"/>
    </row>
    <row r="33" spans="3:41" ht="30" x14ac:dyDescent="0.25">
      <c r="C33" s="59"/>
      <c r="D33" s="60"/>
      <c r="E33" s="56"/>
      <c r="F33" s="56"/>
      <c r="G33" s="61"/>
      <c r="H33" s="50"/>
      <c r="I33" s="51"/>
      <c r="J33" s="51"/>
      <c r="K33" s="51"/>
      <c r="L33" s="51"/>
      <c r="M33" s="51"/>
      <c r="N33" s="51"/>
      <c r="O33" s="51"/>
      <c r="P33" s="51"/>
      <c r="Q33" s="51"/>
      <c r="R33" s="51"/>
      <c r="S33" s="51"/>
      <c r="T33" s="51"/>
      <c r="U33" s="16"/>
      <c r="V33" s="16"/>
      <c r="W33" s="37">
        <f>+U33*V33</f>
        <v>0</v>
      </c>
      <c r="X33" s="38" t="str">
        <f>IF(W33&lt;=4,"BAJO",IF(W33&lt;=8,"MEDIO",IF(W33&lt;=20,"ALTO","MUY ALTO")))</f>
        <v>BAJO</v>
      </c>
      <c r="Y33" s="16"/>
      <c r="Z33" s="37">
        <f t="shared" si="2"/>
        <v>0</v>
      </c>
      <c r="AA33" s="45" t="str">
        <f t="shared" si="3"/>
        <v>IV</v>
      </c>
      <c r="AB33" s="43" t="str">
        <f t="shared" si="4"/>
        <v>ACEPTABLE CON SEGUIMIENTO</v>
      </c>
      <c r="AC33" s="51"/>
      <c r="AD33" s="51"/>
      <c r="AE33" s="51"/>
      <c r="AF33" s="51"/>
      <c r="AG33" s="51"/>
      <c r="AH33" s="51"/>
      <c r="AI33" s="51"/>
      <c r="AJ33" s="51"/>
    </row>
    <row r="34" spans="3:41" ht="30" x14ac:dyDescent="0.25">
      <c r="C34" s="59"/>
      <c r="D34" s="60"/>
      <c r="E34" s="56"/>
      <c r="F34" s="56"/>
      <c r="G34" s="61"/>
      <c r="H34" s="50"/>
      <c r="I34" s="51"/>
      <c r="J34" s="51"/>
      <c r="K34" s="51"/>
      <c r="L34" s="51"/>
      <c r="M34" s="51"/>
      <c r="N34" s="51"/>
      <c r="O34" s="51"/>
      <c r="P34" s="51"/>
      <c r="Q34" s="51"/>
      <c r="R34" s="51"/>
      <c r="S34" s="51"/>
      <c r="T34" s="51"/>
      <c r="U34" s="16"/>
      <c r="V34" s="16"/>
      <c r="W34" s="37">
        <f>+U34*V34</f>
        <v>0</v>
      </c>
      <c r="X34" s="38" t="str">
        <f>IF(W34&lt;=4,"BAJO",IF(W34&lt;=8,"MEDIO",IF(W34&lt;=20,"ALTO","MUY ALTO")))</f>
        <v>BAJO</v>
      </c>
      <c r="Y34" s="16"/>
      <c r="Z34" s="37">
        <f t="shared" si="2"/>
        <v>0</v>
      </c>
      <c r="AA34" s="45" t="str">
        <f t="shared" si="3"/>
        <v>IV</v>
      </c>
      <c r="AB34" s="43" t="str">
        <f t="shared" si="4"/>
        <v>ACEPTABLE CON SEGUIMIENTO</v>
      </c>
      <c r="AC34" s="51"/>
      <c r="AD34" s="51"/>
      <c r="AE34" s="51"/>
      <c r="AF34" s="51"/>
      <c r="AG34" s="51"/>
      <c r="AH34" s="51"/>
      <c r="AI34" s="51"/>
      <c r="AJ34" s="51"/>
    </row>
    <row r="35" spans="3:41" ht="30" x14ac:dyDescent="0.25">
      <c r="C35" s="59"/>
      <c r="D35" s="60"/>
      <c r="E35" s="52"/>
      <c r="F35" s="51"/>
      <c r="G35" s="53"/>
      <c r="H35" s="50"/>
      <c r="I35" s="51"/>
      <c r="J35" s="51"/>
      <c r="K35" s="51"/>
      <c r="L35" s="51"/>
      <c r="M35" s="51"/>
      <c r="N35" s="51"/>
      <c r="O35" s="51"/>
      <c r="P35" s="51"/>
      <c r="Q35" s="51"/>
      <c r="R35" s="51"/>
      <c r="S35" s="51"/>
      <c r="T35" s="51"/>
      <c r="U35" s="16"/>
      <c r="V35" s="16"/>
      <c r="W35" s="37">
        <f t="shared" si="0"/>
        <v>0</v>
      </c>
      <c r="X35" s="38" t="str">
        <f t="shared" si="1"/>
        <v>BAJO</v>
      </c>
      <c r="Y35" s="16"/>
      <c r="Z35" s="37">
        <f t="shared" si="2"/>
        <v>0</v>
      </c>
      <c r="AA35" s="45" t="str">
        <f t="shared" si="3"/>
        <v>IV</v>
      </c>
      <c r="AB35" s="43" t="str">
        <f t="shared" si="4"/>
        <v>ACEPTABLE CON SEGUIMIENTO</v>
      </c>
      <c r="AC35" s="51"/>
      <c r="AD35" s="51"/>
      <c r="AE35" s="51"/>
      <c r="AF35" s="51"/>
      <c r="AG35" s="51"/>
      <c r="AH35" s="51"/>
      <c r="AI35" s="51"/>
      <c r="AJ35" s="51"/>
    </row>
    <row r="36" spans="3:41" ht="30" x14ac:dyDescent="0.25">
      <c r="C36" s="59"/>
      <c r="D36" s="60"/>
      <c r="E36" s="52"/>
      <c r="F36" s="51"/>
      <c r="G36" s="53"/>
      <c r="H36" s="50"/>
      <c r="I36" s="51"/>
      <c r="J36" s="51"/>
      <c r="K36" s="51"/>
      <c r="L36" s="51"/>
      <c r="M36" s="51"/>
      <c r="N36" s="51"/>
      <c r="O36" s="51"/>
      <c r="P36" s="51"/>
      <c r="Q36" s="51"/>
      <c r="R36" s="51"/>
      <c r="S36" s="51"/>
      <c r="T36" s="51"/>
      <c r="U36" s="16"/>
      <c r="V36" s="16"/>
      <c r="W36" s="37">
        <f t="shared" si="0"/>
        <v>0</v>
      </c>
      <c r="X36" s="38" t="str">
        <f t="shared" si="1"/>
        <v>BAJO</v>
      </c>
      <c r="Y36" s="16"/>
      <c r="Z36" s="37">
        <f t="shared" si="2"/>
        <v>0</v>
      </c>
      <c r="AA36" s="45" t="str">
        <f t="shared" si="3"/>
        <v>IV</v>
      </c>
      <c r="AB36" s="43" t="str">
        <f t="shared" si="4"/>
        <v>ACEPTABLE CON SEGUIMIENTO</v>
      </c>
      <c r="AC36" s="51"/>
      <c r="AD36" s="51"/>
      <c r="AE36" s="51"/>
      <c r="AF36" s="51"/>
      <c r="AG36" s="51"/>
      <c r="AH36" s="51"/>
      <c r="AI36" s="51"/>
      <c r="AJ36" s="51"/>
    </row>
    <row r="37" spans="3:41" ht="30" x14ac:dyDescent="0.25">
      <c r="C37" s="59"/>
      <c r="D37" s="60"/>
      <c r="E37" s="52"/>
      <c r="F37" s="51"/>
      <c r="G37" s="53"/>
      <c r="H37" s="50"/>
      <c r="I37" s="51"/>
      <c r="J37" s="51"/>
      <c r="K37" s="51"/>
      <c r="L37" s="51"/>
      <c r="M37" s="51"/>
      <c r="N37" s="51"/>
      <c r="O37" s="51"/>
      <c r="P37" s="51"/>
      <c r="Q37" s="51"/>
      <c r="R37" s="51"/>
      <c r="S37" s="51"/>
      <c r="T37" s="51"/>
      <c r="U37" s="16"/>
      <c r="V37" s="16"/>
      <c r="W37" s="37">
        <f t="shared" si="0"/>
        <v>0</v>
      </c>
      <c r="X37" s="38" t="str">
        <f t="shared" si="1"/>
        <v>BAJO</v>
      </c>
      <c r="Y37" s="16"/>
      <c r="Z37" s="37">
        <f t="shared" si="2"/>
        <v>0</v>
      </c>
      <c r="AA37" s="45" t="str">
        <f t="shared" si="3"/>
        <v>IV</v>
      </c>
      <c r="AB37" s="43" t="str">
        <f t="shared" si="4"/>
        <v>ACEPTABLE CON SEGUIMIENTO</v>
      </c>
      <c r="AC37" s="51"/>
      <c r="AD37" s="51"/>
      <c r="AE37" s="51"/>
      <c r="AF37" s="51"/>
      <c r="AG37" s="51"/>
      <c r="AH37" s="51"/>
      <c r="AI37" s="51"/>
      <c r="AJ37" s="51"/>
    </row>
    <row r="38" spans="3:41" ht="30" x14ac:dyDescent="0.25">
      <c r="C38" s="59"/>
      <c r="D38" s="60"/>
      <c r="E38" s="56"/>
      <c r="F38" s="54"/>
      <c r="G38" s="55"/>
      <c r="H38" s="50"/>
      <c r="I38" s="51"/>
      <c r="J38" s="51"/>
      <c r="K38" s="51"/>
      <c r="L38" s="51"/>
      <c r="M38" s="51"/>
      <c r="N38" s="51"/>
      <c r="O38" s="51"/>
      <c r="P38" s="51"/>
      <c r="Q38" s="51"/>
      <c r="R38" s="51"/>
      <c r="S38" s="51"/>
      <c r="T38" s="51"/>
      <c r="U38" s="16"/>
      <c r="V38" s="16"/>
      <c r="W38" s="37">
        <f t="shared" si="0"/>
        <v>0</v>
      </c>
      <c r="X38" s="38" t="str">
        <f t="shared" si="1"/>
        <v>BAJO</v>
      </c>
      <c r="Y38" s="16"/>
      <c r="Z38" s="37">
        <f t="shared" si="2"/>
        <v>0</v>
      </c>
      <c r="AA38" s="45" t="str">
        <f t="shared" si="3"/>
        <v>IV</v>
      </c>
      <c r="AB38" s="43" t="str">
        <f t="shared" si="4"/>
        <v>ACEPTABLE CON SEGUIMIENTO</v>
      </c>
      <c r="AC38" s="51"/>
      <c r="AD38" s="51"/>
      <c r="AE38" s="51"/>
      <c r="AF38" s="51"/>
      <c r="AG38" s="51"/>
      <c r="AH38" s="51"/>
      <c r="AI38" s="51"/>
      <c r="AJ38" s="51"/>
      <c r="AO38" t="s">
        <v>42</v>
      </c>
    </row>
    <row r="39" spans="3:41" ht="30" x14ac:dyDescent="0.25">
      <c r="C39" s="59"/>
      <c r="D39" s="60"/>
      <c r="E39" s="56"/>
      <c r="F39" s="54"/>
      <c r="G39" s="55"/>
      <c r="H39" s="50"/>
      <c r="I39" s="51"/>
      <c r="J39" s="51"/>
      <c r="K39" s="51"/>
      <c r="L39" s="51"/>
      <c r="M39" s="51"/>
      <c r="N39" s="51"/>
      <c r="O39" s="51"/>
      <c r="P39" s="51"/>
      <c r="Q39" s="51"/>
      <c r="R39" s="51"/>
      <c r="S39" s="51"/>
      <c r="T39" s="51"/>
      <c r="U39" s="16"/>
      <c r="V39" s="16"/>
      <c r="W39" s="37">
        <f t="shared" si="0"/>
        <v>0</v>
      </c>
      <c r="X39" s="38" t="str">
        <f t="shared" si="1"/>
        <v>BAJO</v>
      </c>
      <c r="Y39" s="16"/>
      <c r="Z39" s="37">
        <f t="shared" si="2"/>
        <v>0</v>
      </c>
      <c r="AA39" s="45" t="str">
        <f t="shared" si="3"/>
        <v>IV</v>
      </c>
      <c r="AB39" s="43" t="str">
        <f t="shared" si="4"/>
        <v>ACEPTABLE CON SEGUIMIENTO</v>
      </c>
      <c r="AC39" s="51"/>
      <c r="AD39" s="51"/>
      <c r="AE39" s="51"/>
      <c r="AF39" s="51"/>
      <c r="AG39" s="51"/>
      <c r="AH39" s="51"/>
      <c r="AI39" s="51"/>
      <c r="AJ39" s="51"/>
      <c r="AO39" t="s">
        <v>42</v>
      </c>
    </row>
    <row r="40" spans="3:41" ht="30" x14ac:dyDescent="0.25">
      <c r="C40" s="59"/>
      <c r="D40" s="60"/>
      <c r="E40" s="56"/>
      <c r="F40" s="54"/>
      <c r="G40" s="55"/>
      <c r="H40" s="50"/>
      <c r="I40" s="51"/>
      <c r="J40" s="51"/>
      <c r="K40" s="51"/>
      <c r="L40" s="51"/>
      <c r="M40" s="51"/>
      <c r="N40" s="51"/>
      <c r="O40" s="51"/>
      <c r="P40" s="51"/>
      <c r="Q40" s="51"/>
      <c r="R40" s="51"/>
      <c r="S40" s="51"/>
      <c r="T40" s="51"/>
      <c r="U40" s="16"/>
      <c r="V40" s="16"/>
      <c r="W40" s="37">
        <f t="shared" si="0"/>
        <v>0</v>
      </c>
      <c r="X40" s="38" t="str">
        <f t="shared" si="1"/>
        <v>BAJO</v>
      </c>
      <c r="Y40" s="16"/>
      <c r="Z40" s="37">
        <f t="shared" si="2"/>
        <v>0</v>
      </c>
      <c r="AA40" s="45" t="str">
        <f t="shared" si="3"/>
        <v>IV</v>
      </c>
      <c r="AB40" s="43" t="str">
        <f t="shared" si="4"/>
        <v>ACEPTABLE CON SEGUIMIENTO</v>
      </c>
      <c r="AC40" s="51"/>
      <c r="AD40" s="51"/>
      <c r="AE40" s="51"/>
      <c r="AF40" s="51"/>
      <c r="AG40" s="51"/>
      <c r="AH40" s="51"/>
      <c r="AI40" s="51"/>
      <c r="AJ40" s="51"/>
    </row>
    <row r="41" spans="3:41" ht="30" x14ac:dyDescent="0.25">
      <c r="C41" s="59"/>
      <c r="D41" s="60"/>
      <c r="E41" s="56"/>
      <c r="F41" s="54"/>
      <c r="G41" s="55"/>
      <c r="H41" s="50"/>
      <c r="I41" s="51"/>
      <c r="J41" s="51"/>
      <c r="K41" s="51"/>
      <c r="L41" s="51"/>
      <c r="M41" s="51"/>
      <c r="N41" s="51"/>
      <c r="O41" s="51"/>
      <c r="P41" s="51"/>
      <c r="Q41" s="51"/>
      <c r="R41" s="51"/>
      <c r="S41" s="51"/>
      <c r="T41" s="51"/>
      <c r="U41" s="16"/>
      <c r="V41" s="16"/>
      <c r="W41" s="37">
        <f t="shared" si="0"/>
        <v>0</v>
      </c>
      <c r="X41" s="38" t="str">
        <f t="shared" si="1"/>
        <v>BAJO</v>
      </c>
      <c r="Y41" s="16"/>
      <c r="Z41" s="37">
        <f t="shared" si="2"/>
        <v>0</v>
      </c>
      <c r="AA41" s="45" t="str">
        <f t="shared" si="3"/>
        <v>IV</v>
      </c>
      <c r="AB41" s="43" t="str">
        <f t="shared" si="4"/>
        <v>ACEPTABLE CON SEGUIMIENTO</v>
      </c>
      <c r="AC41" s="51"/>
      <c r="AD41" s="51"/>
      <c r="AE41" s="51"/>
      <c r="AF41" s="51"/>
      <c r="AG41" s="51"/>
      <c r="AH41" s="51"/>
      <c r="AI41" s="51"/>
      <c r="AJ41" s="51"/>
    </row>
    <row r="42" spans="3:41" ht="30" x14ac:dyDescent="0.25">
      <c r="C42" s="59"/>
      <c r="D42" s="60"/>
      <c r="E42" s="56"/>
      <c r="F42" s="56"/>
      <c r="G42" s="61"/>
      <c r="H42" s="50"/>
      <c r="I42" s="51"/>
      <c r="J42" s="51"/>
      <c r="K42" s="51"/>
      <c r="L42" s="51"/>
      <c r="M42" s="51"/>
      <c r="N42" s="51"/>
      <c r="O42" s="51"/>
      <c r="P42" s="51"/>
      <c r="Q42" s="51"/>
      <c r="R42" s="51"/>
      <c r="S42" s="51"/>
      <c r="T42" s="51"/>
      <c r="U42" s="16"/>
      <c r="V42" s="16"/>
      <c r="W42" s="37">
        <f t="shared" si="0"/>
        <v>0</v>
      </c>
      <c r="X42" s="38" t="str">
        <f t="shared" si="1"/>
        <v>BAJO</v>
      </c>
      <c r="Y42" s="16"/>
      <c r="Z42" s="37">
        <f t="shared" si="2"/>
        <v>0</v>
      </c>
      <c r="AA42" s="45" t="str">
        <f t="shared" si="3"/>
        <v>IV</v>
      </c>
      <c r="AB42" s="43" t="str">
        <f t="shared" si="4"/>
        <v>ACEPTABLE CON SEGUIMIENTO</v>
      </c>
      <c r="AC42" s="51"/>
      <c r="AD42" s="51"/>
      <c r="AE42" s="51"/>
      <c r="AF42" s="51"/>
      <c r="AG42" s="51"/>
      <c r="AH42" s="51"/>
      <c r="AI42" s="51"/>
      <c r="AJ42" s="51"/>
    </row>
    <row r="43" spans="3:41" ht="30" x14ac:dyDescent="0.25">
      <c r="C43" s="59"/>
      <c r="D43" s="60"/>
      <c r="E43" s="56"/>
      <c r="F43" s="56"/>
      <c r="G43" s="61"/>
      <c r="H43" s="50"/>
      <c r="I43" s="51"/>
      <c r="J43" s="51"/>
      <c r="K43" s="51"/>
      <c r="L43" s="51"/>
      <c r="M43" s="51"/>
      <c r="N43" s="51"/>
      <c r="O43" s="51"/>
      <c r="P43" s="51"/>
      <c r="Q43" s="51"/>
      <c r="R43" s="51"/>
      <c r="S43" s="51"/>
      <c r="T43" s="51"/>
      <c r="U43" s="16"/>
      <c r="V43" s="16"/>
      <c r="W43" s="37">
        <f t="shared" si="0"/>
        <v>0</v>
      </c>
      <c r="X43" s="38" t="str">
        <f t="shared" si="1"/>
        <v>BAJO</v>
      </c>
      <c r="Y43" s="16"/>
      <c r="Z43" s="37">
        <f t="shared" si="2"/>
        <v>0</v>
      </c>
      <c r="AA43" s="45" t="str">
        <f t="shared" si="3"/>
        <v>IV</v>
      </c>
      <c r="AB43" s="43" t="str">
        <f t="shared" si="4"/>
        <v>ACEPTABLE CON SEGUIMIENTO</v>
      </c>
      <c r="AC43" s="51"/>
      <c r="AD43" s="51"/>
      <c r="AE43" s="51"/>
      <c r="AF43" s="51"/>
      <c r="AG43" s="51"/>
      <c r="AH43" s="51"/>
      <c r="AI43" s="51"/>
      <c r="AJ43" s="51"/>
    </row>
    <row r="44" spans="3:41" ht="30" x14ac:dyDescent="0.25">
      <c r="C44" s="59"/>
      <c r="D44" s="60"/>
      <c r="E44" s="52"/>
      <c r="F44" s="51"/>
      <c r="G44" s="53"/>
      <c r="H44" s="50"/>
      <c r="I44" s="51"/>
      <c r="J44" s="51"/>
      <c r="K44" s="51"/>
      <c r="L44" s="51"/>
      <c r="M44" s="51"/>
      <c r="N44" s="51"/>
      <c r="O44" s="51"/>
      <c r="P44" s="51"/>
      <c r="Q44" s="51"/>
      <c r="R44" s="51"/>
      <c r="S44" s="51"/>
      <c r="T44" s="51"/>
      <c r="U44" s="16"/>
      <c r="V44" s="16"/>
      <c r="W44" s="37">
        <f t="shared" si="0"/>
        <v>0</v>
      </c>
      <c r="X44" s="38" t="str">
        <f t="shared" si="1"/>
        <v>BAJO</v>
      </c>
      <c r="Y44" s="16"/>
      <c r="Z44" s="37">
        <f t="shared" si="2"/>
        <v>0</v>
      </c>
      <c r="AA44" s="45" t="str">
        <f t="shared" si="3"/>
        <v>IV</v>
      </c>
      <c r="AB44" s="43" t="str">
        <f t="shared" si="4"/>
        <v>ACEPTABLE CON SEGUIMIENTO</v>
      </c>
      <c r="AC44" s="51"/>
      <c r="AD44" s="51"/>
      <c r="AE44" s="51"/>
      <c r="AF44" s="51"/>
      <c r="AG44" s="51"/>
      <c r="AH44" s="51"/>
      <c r="AI44" s="51"/>
      <c r="AJ44" s="51"/>
    </row>
    <row r="45" spans="3:41" ht="30" x14ac:dyDescent="0.25">
      <c r="C45" s="59"/>
      <c r="D45" s="60"/>
      <c r="E45" s="52"/>
      <c r="F45" s="51"/>
      <c r="G45" s="53"/>
      <c r="H45" s="50"/>
      <c r="I45" s="51"/>
      <c r="J45" s="51"/>
      <c r="K45" s="51"/>
      <c r="L45" s="51"/>
      <c r="M45" s="51"/>
      <c r="N45" s="51"/>
      <c r="O45" s="51"/>
      <c r="P45" s="51"/>
      <c r="Q45" s="51"/>
      <c r="R45" s="51"/>
      <c r="S45" s="51"/>
      <c r="T45" s="51"/>
      <c r="U45" s="16"/>
      <c r="V45" s="16"/>
      <c r="W45" s="37">
        <f t="shared" si="0"/>
        <v>0</v>
      </c>
      <c r="X45" s="38" t="str">
        <f t="shared" si="1"/>
        <v>BAJO</v>
      </c>
      <c r="Y45" s="16"/>
      <c r="Z45" s="37">
        <f t="shared" si="2"/>
        <v>0</v>
      </c>
      <c r="AA45" s="45" t="str">
        <f t="shared" si="3"/>
        <v>IV</v>
      </c>
      <c r="AB45" s="43" t="str">
        <f t="shared" si="4"/>
        <v>ACEPTABLE CON SEGUIMIENTO</v>
      </c>
      <c r="AC45" s="51"/>
      <c r="AD45" s="51"/>
      <c r="AE45" s="51"/>
      <c r="AF45" s="51"/>
      <c r="AG45" s="51"/>
      <c r="AH45" s="51"/>
      <c r="AI45" s="51"/>
      <c r="AJ45" s="51"/>
    </row>
    <row r="46" spans="3:41" ht="30" x14ac:dyDescent="0.25">
      <c r="C46" s="59"/>
      <c r="D46" s="60"/>
      <c r="E46" s="52"/>
      <c r="F46" s="51"/>
      <c r="G46" s="53"/>
      <c r="H46" s="50"/>
      <c r="I46" s="51"/>
      <c r="J46" s="51"/>
      <c r="K46" s="51"/>
      <c r="L46" s="51"/>
      <c r="M46" s="51"/>
      <c r="N46" s="51"/>
      <c r="O46" s="51"/>
      <c r="P46" s="51"/>
      <c r="Q46" s="51"/>
      <c r="R46" s="51"/>
      <c r="S46" s="51"/>
      <c r="T46" s="51"/>
      <c r="U46" s="16"/>
      <c r="V46" s="16"/>
      <c r="W46" s="37">
        <f t="shared" si="0"/>
        <v>0</v>
      </c>
      <c r="X46" s="38" t="str">
        <f t="shared" si="1"/>
        <v>BAJO</v>
      </c>
      <c r="Y46" s="16"/>
      <c r="Z46" s="37">
        <f t="shared" si="2"/>
        <v>0</v>
      </c>
      <c r="AA46" s="45" t="str">
        <f t="shared" si="3"/>
        <v>IV</v>
      </c>
      <c r="AB46" s="43" t="str">
        <f t="shared" si="4"/>
        <v>ACEPTABLE CON SEGUIMIENTO</v>
      </c>
      <c r="AC46" s="51"/>
      <c r="AD46" s="51"/>
      <c r="AE46" s="51"/>
      <c r="AF46" s="51"/>
      <c r="AG46" s="51"/>
      <c r="AH46" s="51"/>
      <c r="AI46" s="51"/>
      <c r="AJ46" s="51"/>
    </row>
    <row r="47" spans="3:41" ht="30" x14ac:dyDescent="0.25">
      <c r="C47" s="59"/>
      <c r="D47" s="60"/>
      <c r="E47" s="56"/>
      <c r="F47" s="54"/>
      <c r="G47" s="55"/>
      <c r="H47" s="50"/>
      <c r="I47" s="51"/>
      <c r="J47" s="51"/>
      <c r="K47" s="51"/>
      <c r="L47" s="51"/>
      <c r="M47" s="51"/>
      <c r="N47" s="51"/>
      <c r="O47" s="51"/>
      <c r="P47" s="51"/>
      <c r="Q47" s="51"/>
      <c r="R47" s="51"/>
      <c r="S47" s="51"/>
      <c r="T47" s="51"/>
      <c r="U47" s="16"/>
      <c r="V47" s="16"/>
      <c r="W47" s="37">
        <f t="shared" si="0"/>
        <v>0</v>
      </c>
      <c r="X47" s="38" t="str">
        <f t="shared" si="1"/>
        <v>BAJO</v>
      </c>
      <c r="Y47" s="16"/>
      <c r="Z47" s="37">
        <f t="shared" si="2"/>
        <v>0</v>
      </c>
      <c r="AA47" s="45" t="str">
        <f t="shared" si="3"/>
        <v>IV</v>
      </c>
      <c r="AB47" s="43" t="str">
        <f t="shared" si="4"/>
        <v>ACEPTABLE CON SEGUIMIENTO</v>
      </c>
      <c r="AC47" s="51"/>
      <c r="AD47" s="51"/>
      <c r="AE47" s="51"/>
      <c r="AF47" s="51"/>
      <c r="AG47" s="51"/>
      <c r="AH47" s="51"/>
      <c r="AI47" s="51"/>
      <c r="AJ47" s="51"/>
    </row>
    <row r="48" spans="3:41" ht="30" x14ac:dyDescent="0.25">
      <c r="C48" s="59"/>
      <c r="D48" s="60"/>
      <c r="E48" s="56"/>
      <c r="F48" s="54"/>
      <c r="G48" s="55"/>
      <c r="H48" s="50"/>
      <c r="I48" s="51"/>
      <c r="J48" s="51"/>
      <c r="K48" s="51"/>
      <c r="L48" s="51"/>
      <c r="M48" s="51"/>
      <c r="N48" s="51"/>
      <c r="O48" s="51"/>
      <c r="P48" s="51"/>
      <c r="Q48" s="51"/>
      <c r="R48" s="51"/>
      <c r="S48" s="51"/>
      <c r="T48" s="51"/>
      <c r="U48" s="16"/>
      <c r="V48" s="16"/>
      <c r="W48" s="37">
        <f t="shared" si="0"/>
        <v>0</v>
      </c>
      <c r="X48" s="38" t="str">
        <f t="shared" si="1"/>
        <v>BAJO</v>
      </c>
      <c r="Y48" s="16"/>
      <c r="Z48" s="37">
        <f t="shared" si="2"/>
        <v>0</v>
      </c>
      <c r="AA48" s="45" t="str">
        <f t="shared" si="3"/>
        <v>IV</v>
      </c>
      <c r="AB48" s="43" t="str">
        <f t="shared" si="4"/>
        <v>ACEPTABLE CON SEGUIMIENTO</v>
      </c>
      <c r="AC48" s="51"/>
      <c r="AD48" s="51"/>
      <c r="AE48" s="51"/>
      <c r="AF48" s="51"/>
      <c r="AG48" s="51"/>
      <c r="AH48" s="51"/>
      <c r="AI48" s="51"/>
      <c r="AJ48" s="51"/>
    </row>
    <row r="49" spans="3:41" ht="30" x14ac:dyDescent="0.25">
      <c r="C49" s="59"/>
      <c r="D49" s="60"/>
      <c r="E49" s="56"/>
      <c r="F49" s="54"/>
      <c r="G49" s="55"/>
      <c r="H49" s="50"/>
      <c r="I49" s="51"/>
      <c r="J49" s="51"/>
      <c r="K49" s="51"/>
      <c r="L49" s="51"/>
      <c r="M49" s="51"/>
      <c r="N49" s="51"/>
      <c r="O49" s="51"/>
      <c r="P49" s="51"/>
      <c r="Q49" s="51"/>
      <c r="R49" s="51"/>
      <c r="S49" s="51"/>
      <c r="T49" s="51"/>
      <c r="U49" s="16"/>
      <c r="V49" s="16"/>
      <c r="W49" s="37">
        <f t="shared" si="0"/>
        <v>0</v>
      </c>
      <c r="X49" s="38" t="str">
        <f t="shared" si="1"/>
        <v>BAJO</v>
      </c>
      <c r="Y49" s="16"/>
      <c r="Z49" s="37">
        <f t="shared" si="2"/>
        <v>0</v>
      </c>
      <c r="AA49" s="45" t="str">
        <f t="shared" si="3"/>
        <v>IV</v>
      </c>
      <c r="AB49" s="43" t="str">
        <f t="shared" si="4"/>
        <v>ACEPTABLE CON SEGUIMIENTO</v>
      </c>
      <c r="AC49" s="51"/>
      <c r="AD49" s="51"/>
      <c r="AE49" s="51"/>
      <c r="AF49" s="51"/>
      <c r="AG49" s="51"/>
      <c r="AH49" s="51"/>
      <c r="AI49" s="51"/>
      <c r="AJ49" s="51"/>
    </row>
    <row r="50" spans="3:41" ht="30" x14ac:dyDescent="0.25">
      <c r="C50" s="59"/>
      <c r="D50" s="60"/>
      <c r="E50" s="56"/>
      <c r="F50" s="54"/>
      <c r="G50" s="55"/>
      <c r="H50" s="50"/>
      <c r="I50" s="51"/>
      <c r="J50" s="51"/>
      <c r="K50" s="51"/>
      <c r="L50" s="51"/>
      <c r="M50" s="51"/>
      <c r="N50" s="51"/>
      <c r="O50" s="51"/>
      <c r="P50" s="51"/>
      <c r="Q50" s="51"/>
      <c r="R50" s="51"/>
      <c r="S50" s="51"/>
      <c r="T50" s="51"/>
      <c r="U50" s="16"/>
      <c r="V50" s="16"/>
      <c r="W50" s="37">
        <f t="shared" si="0"/>
        <v>0</v>
      </c>
      <c r="X50" s="38" t="str">
        <f t="shared" si="1"/>
        <v>BAJO</v>
      </c>
      <c r="Y50" s="16"/>
      <c r="Z50" s="37">
        <f t="shared" si="2"/>
        <v>0</v>
      </c>
      <c r="AA50" s="45" t="str">
        <f t="shared" si="3"/>
        <v>IV</v>
      </c>
      <c r="AB50" s="43" t="str">
        <f t="shared" si="4"/>
        <v>ACEPTABLE CON SEGUIMIENTO</v>
      </c>
      <c r="AC50" s="51"/>
      <c r="AD50" s="51"/>
      <c r="AE50" s="51"/>
      <c r="AF50" s="51"/>
      <c r="AG50" s="51"/>
      <c r="AH50" s="51"/>
      <c r="AI50" s="51"/>
      <c r="AJ50" s="51"/>
      <c r="AO50" t="s">
        <v>41</v>
      </c>
    </row>
    <row r="51" spans="3:41" ht="30" x14ac:dyDescent="0.25">
      <c r="C51" s="59"/>
      <c r="D51" s="60"/>
      <c r="E51" s="56"/>
      <c r="F51" s="56"/>
      <c r="G51" s="61"/>
      <c r="H51" s="50"/>
      <c r="I51" s="51"/>
      <c r="J51" s="51"/>
      <c r="K51" s="51"/>
      <c r="L51" s="51"/>
      <c r="M51" s="51"/>
      <c r="N51" s="51"/>
      <c r="O51" s="51"/>
      <c r="P51" s="51"/>
      <c r="Q51" s="51"/>
      <c r="R51" s="51"/>
      <c r="S51" s="51"/>
      <c r="T51" s="51"/>
      <c r="U51" s="16"/>
      <c r="V51" s="16"/>
      <c r="W51" s="37">
        <f t="shared" si="0"/>
        <v>0</v>
      </c>
      <c r="X51" s="38" t="str">
        <f t="shared" si="1"/>
        <v>BAJO</v>
      </c>
      <c r="Y51" s="16"/>
      <c r="Z51" s="37">
        <f t="shared" si="2"/>
        <v>0</v>
      </c>
      <c r="AA51" s="45" t="str">
        <f t="shared" si="3"/>
        <v>IV</v>
      </c>
      <c r="AB51" s="43" t="str">
        <f t="shared" si="4"/>
        <v>ACEPTABLE CON SEGUIMIENTO</v>
      </c>
      <c r="AC51" s="51"/>
      <c r="AD51" s="51"/>
      <c r="AE51" s="51"/>
      <c r="AF51" s="51"/>
      <c r="AG51" s="51"/>
      <c r="AH51" s="51"/>
      <c r="AI51" s="51"/>
      <c r="AJ51" s="51"/>
    </row>
    <row r="52" spans="3:41" ht="30" x14ac:dyDescent="0.25">
      <c r="C52" s="59"/>
      <c r="D52" s="60"/>
      <c r="E52" s="56"/>
      <c r="F52" s="56"/>
      <c r="G52" s="61"/>
      <c r="H52" s="50"/>
      <c r="I52" s="51"/>
      <c r="J52" s="51"/>
      <c r="K52" s="51"/>
      <c r="L52" s="51"/>
      <c r="M52" s="51"/>
      <c r="N52" s="51"/>
      <c r="O52" s="51"/>
      <c r="P52" s="51"/>
      <c r="Q52" s="51"/>
      <c r="R52" s="51"/>
      <c r="S52" s="51"/>
      <c r="T52" s="51"/>
      <c r="U52" s="16"/>
      <c r="V52" s="16"/>
      <c r="W52" s="37">
        <f t="shared" si="0"/>
        <v>0</v>
      </c>
      <c r="X52" s="38" t="str">
        <f t="shared" si="1"/>
        <v>BAJO</v>
      </c>
      <c r="Y52" s="16"/>
      <c r="Z52" s="37">
        <f t="shared" si="2"/>
        <v>0</v>
      </c>
      <c r="AA52" s="45" t="str">
        <f t="shared" si="3"/>
        <v>IV</v>
      </c>
      <c r="AB52" s="43" t="str">
        <f t="shared" si="4"/>
        <v>ACEPTABLE CON SEGUIMIENTO</v>
      </c>
      <c r="AC52" s="51"/>
      <c r="AD52" s="51"/>
      <c r="AE52" s="51"/>
      <c r="AF52" s="51"/>
      <c r="AG52" s="51"/>
      <c r="AH52" s="51"/>
      <c r="AI52" s="51"/>
      <c r="AJ52" s="51"/>
    </row>
    <row r="53" spans="3:41" ht="30" x14ac:dyDescent="0.25">
      <c r="C53" s="59"/>
      <c r="D53" s="60"/>
      <c r="E53" s="52"/>
      <c r="F53" s="51"/>
      <c r="G53" s="53"/>
      <c r="H53" s="50"/>
      <c r="I53" s="51"/>
      <c r="J53" s="51"/>
      <c r="K53" s="51"/>
      <c r="L53" s="51"/>
      <c r="M53" s="51"/>
      <c r="N53" s="51"/>
      <c r="O53" s="51"/>
      <c r="P53" s="51"/>
      <c r="Q53" s="51"/>
      <c r="R53" s="51"/>
      <c r="S53" s="51"/>
      <c r="T53" s="51"/>
      <c r="U53" s="16"/>
      <c r="V53" s="16"/>
      <c r="W53" s="37">
        <f t="shared" si="0"/>
        <v>0</v>
      </c>
      <c r="X53" s="38" t="str">
        <f t="shared" si="1"/>
        <v>BAJO</v>
      </c>
      <c r="Y53" s="16"/>
      <c r="Z53" s="37">
        <f t="shared" si="2"/>
        <v>0</v>
      </c>
      <c r="AA53" s="45" t="str">
        <f t="shared" si="3"/>
        <v>IV</v>
      </c>
      <c r="AB53" s="43" t="str">
        <f t="shared" si="4"/>
        <v>ACEPTABLE CON SEGUIMIENTO</v>
      </c>
      <c r="AC53" s="51"/>
      <c r="AD53" s="51"/>
      <c r="AE53" s="51"/>
      <c r="AF53" s="51"/>
      <c r="AG53" s="51"/>
      <c r="AH53" s="51"/>
      <c r="AI53" s="51"/>
      <c r="AJ53" s="51"/>
    </row>
    <row r="54" spans="3:41" ht="30" x14ac:dyDescent="0.25">
      <c r="C54" s="59"/>
      <c r="D54" s="60"/>
      <c r="E54" s="52"/>
      <c r="F54" s="51"/>
      <c r="G54" s="53"/>
      <c r="H54" s="50"/>
      <c r="I54" s="51"/>
      <c r="J54" s="51"/>
      <c r="K54" s="51"/>
      <c r="L54" s="51"/>
      <c r="M54" s="51"/>
      <c r="N54" s="51"/>
      <c r="O54" s="51"/>
      <c r="P54" s="51"/>
      <c r="Q54" s="51"/>
      <c r="R54" s="51"/>
      <c r="S54" s="51"/>
      <c r="T54" s="51"/>
      <c r="U54" s="16"/>
      <c r="V54" s="16"/>
      <c r="W54" s="37">
        <f t="shared" si="0"/>
        <v>0</v>
      </c>
      <c r="X54" s="38" t="str">
        <f t="shared" si="1"/>
        <v>BAJO</v>
      </c>
      <c r="Y54" s="16"/>
      <c r="Z54" s="37">
        <f t="shared" si="2"/>
        <v>0</v>
      </c>
      <c r="AA54" s="45" t="str">
        <f t="shared" si="3"/>
        <v>IV</v>
      </c>
      <c r="AB54" s="43" t="str">
        <f t="shared" si="4"/>
        <v>ACEPTABLE CON SEGUIMIENTO</v>
      </c>
      <c r="AC54" s="51"/>
      <c r="AD54" s="51"/>
      <c r="AE54" s="51"/>
      <c r="AF54" s="51"/>
      <c r="AG54" s="51"/>
      <c r="AH54" s="51"/>
      <c r="AI54" s="51"/>
      <c r="AJ54" s="51"/>
    </row>
    <row r="55" spans="3:41" ht="30" x14ac:dyDescent="0.25">
      <c r="C55" s="59"/>
      <c r="D55" s="60"/>
      <c r="E55" s="52"/>
      <c r="F55" s="51"/>
      <c r="G55" s="53"/>
      <c r="H55" s="50"/>
      <c r="I55" s="51"/>
      <c r="J55" s="51"/>
      <c r="K55" s="51"/>
      <c r="L55" s="51"/>
      <c r="M55" s="51"/>
      <c r="N55" s="51"/>
      <c r="O55" s="51"/>
      <c r="P55" s="51"/>
      <c r="Q55" s="51"/>
      <c r="R55" s="51"/>
      <c r="S55" s="51"/>
      <c r="T55" s="51"/>
      <c r="U55" s="16"/>
      <c r="V55" s="16"/>
      <c r="W55" s="37">
        <f t="shared" si="0"/>
        <v>0</v>
      </c>
      <c r="X55" s="38" t="str">
        <f t="shared" si="1"/>
        <v>BAJO</v>
      </c>
      <c r="Y55" s="16"/>
      <c r="Z55" s="37">
        <f t="shared" si="2"/>
        <v>0</v>
      </c>
      <c r="AA55" s="45" t="str">
        <f t="shared" si="3"/>
        <v>IV</v>
      </c>
      <c r="AB55" s="43" t="str">
        <f t="shared" si="4"/>
        <v>ACEPTABLE CON SEGUIMIENTO</v>
      </c>
      <c r="AC55" s="51"/>
      <c r="AD55" s="51"/>
      <c r="AE55" s="51"/>
      <c r="AF55" s="51"/>
      <c r="AG55" s="51"/>
      <c r="AH55" s="51"/>
      <c r="AI55" s="51"/>
      <c r="AJ55" s="51"/>
    </row>
    <row r="56" spans="3:41" ht="30" x14ac:dyDescent="0.25">
      <c r="C56" s="59"/>
      <c r="D56" s="60"/>
      <c r="E56" s="56"/>
      <c r="F56" s="54"/>
      <c r="G56" s="55"/>
      <c r="H56" s="50"/>
      <c r="I56" s="51"/>
      <c r="J56" s="51"/>
      <c r="K56" s="51"/>
      <c r="L56" s="51"/>
      <c r="M56" s="51"/>
      <c r="N56" s="51"/>
      <c r="O56" s="51"/>
      <c r="P56" s="51"/>
      <c r="Q56" s="51"/>
      <c r="R56" s="51"/>
      <c r="S56" s="51"/>
      <c r="T56" s="51"/>
      <c r="U56" s="16"/>
      <c r="V56" s="16"/>
      <c r="W56" s="37">
        <f t="shared" si="0"/>
        <v>0</v>
      </c>
      <c r="X56" s="38" t="str">
        <f t="shared" si="1"/>
        <v>BAJO</v>
      </c>
      <c r="Y56" s="16"/>
      <c r="Z56" s="37">
        <f t="shared" si="2"/>
        <v>0</v>
      </c>
      <c r="AA56" s="45" t="str">
        <f t="shared" si="3"/>
        <v>IV</v>
      </c>
      <c r="AB56" s="43" t="str">
        <f t="shared" si="4"/>
        <v>ACEPTABLE CON SEGUIMIENTO</v>
      </c>
      <c r="AC56" s="51"/>
      <c r="AD56" s="51"/>
      <c r="AE56" s="51"/>
      <c r="AF56" s="51"/>
      <c r="AG56" s="51"/>
      <c r="AH56" s="51"/>
      <c r="AI56" s="51"/>
      <c r="AJ56" s="51"/>
    </row>
    <row r="57" spans="3:41" ht="30" x14ac:dyDescent="0.25">
      <c r="C57" s="59"/>
      <c r="D57" s="60"/>
      <c r="E57" s="56"/>
      <c r="F57" s="54"/>
      <c r="G57" s="55"/>
      <c r="H57" s="50"/>
      <c r="I57" s="51"/>
      <c r="J57" s="51"/>
      <c r="K57" s="51"/>
      <c r="L57" s="51"/>
      <c r="M57" s="51"/>
      <c r="N57" s="51"/>
      <c r="O57" s="51"/>
      <c r="P57" s="51"/>
      <c r="Q57" s="51"/>
      <c r="R57" s="51"/>
      <c r="S57" s="51"/>
      <c r="T57" s="51"/>
      <c r="U57" s="16"/>
      <c r="V57" s="16"/>
      <c r="W57" s="37">
        <f t="shared" si="0"/>
        <v>0</v>
      </c>
      <c r="X57" s="38" t="str">
        <f t="shared" si="1"/>
        <v>BAJO</v>
      </c>
      <c r="Y57" s="16"/>
      <c r="Z57" s="37">
        <f t="shared" si="2"/>
        <v>0</v>
      </c>
      <c r="AA57" s="45" t="str">
        <f t="shared" si="3"/>
        <v>IV</v>
      </c>
      <c r="AB57" s="43" t="str">
        <f t="shared" si="4"/>
        <v>ACEPTABLE CON SEGUIMIENTO</v>
      </c>
      <c r="AC57" s="51"/>
      <c r="AD57" s="51"/>
      <c r="AE57" s="51"/>
      <c r="AF57" s="51"/>
      <c r="AG57" s="51"/>
      <c r="AH57" s="51"/>
      <c r="AI57" s="51"/>
      <c r="AJ57" s="51"/>
    </row>
    <row r="58" spans="3:41" ht="30" x14ac:dyDescent="0.25">
      <c r="C58" s="59"/>
      <c r="D58" s="60"/>
      <c r="E58" s="56"/>
      <c r="F58" s="54"/>
      <c r="G58" s="55"/>
      <c r="H58" s="50"/>
      <c r="I58" s="51"/>
      <c r="J58" s="51"/>
      <c r="K58" s="51"/>
      <c r="L58" s="51"/>
      <c r="M58" s="51"/>
      <c r="N58" s="51"/>
      <c r="O58" s="51"/>
      <c r="P58" s="51"/>
      <c r="Q58" s="51"/>
      <c r="R58" s="51"/>
      <c r="S58" s="51"/>
      <c r="T58" s="51"/>
      <c r="U58" s="16"/>
      <c r="V58" s="16"/>
      <c r="W58" s="37">
        <f t="shared" si="0"/>
        <v>0</v>
      </c>
      <c r="X58" s="38" t="str">
        <f t="shared" si="1"/>
        <v>BAJO</v>
      </c>
      <c r="Y58" s="16"/>
      <c r="Z58" s="37">
        <f t="shared" si="2"/>
        <v>0</v>
      </c>
      <c r="AA58" s="45" t="str">
        <f t="shared" si="3"/>
        <v>IV</v>
      </c>
      <c r="AB58" s="43" t="str">
        <f t="shared" si="4"/>
        <v>ACEPTABLE CON SEGUIMIENTO</v>
      </c>
      <c r="AC58" s="51"/>
      <c r="AD58" s="51"/>
      <c r="AE58" s="51"/>
      <c r="AF58" s="51"/>
      <c r="AG58" s="51"/>
      <c r="AH58" s="51"/>
      <c r="AI58" s="51"/>
      <c r="AJ58" s="51"/>
    </row>
    <row r="59" spans="3:41" ht="30" x14ac:dyDescent="0.25">
      <c r="C59" s="59"/>
      <c r="D59" s="60"/>
      <c r="E59" s="56"/>
      <c r="F59" s="54"/>
      <c r="G59" s="55"/>
      <c r="H59" s="50"/>
      <c r="I59" s="51"/>
      <c r="J59" s="51"/>
      <c r="K59" s="51"/>
      <c r="L59" s="51"/>
      <c r="M59" s="51"/>
      <c r="N59" s="51"/>
      <c r="O59" s="51"/>
      <c r="P59" s="51"/>
      <c r="Q59" s="51"/>
      <c r="R59" s="51"/>
      <c r="S59" s="51"/>
      <c r="T59" s="51"/>
      <c r="U59" s="16"/>
      <c r="V59" s="16"/>
      <c r="W59" s="37">
        <f t="shared" si="0"/>
        <v>0</v>
      </c>
      <c r="X59" s="38" t="str">
        <f t="shared" si="1"/>
        <v>BAJO</v>
      </c>
      <c r="Y59" s="16"/>
      <c r="Z59" s="37">
        <f t="shared" si="2"/>
        <v>0</v>
      </c>
      <c r="AA59" s="45" t="str">
        <f t="shared" si="3"/>
        <v>IV</v>
      </c>
      <c r="AB59" s="43" t="str">
        <f t="shared" si="4"/>
        <v>ACEPTABLE CON SEGUIMIENTO</v>
      </c>
      <c r="AC59" s="51"/>
      <c r="AD59" s="51"/>
      <c r="AE59" s="51"/>
      <c r="AF59" s="51"/>
      <c r="AG59" s="51"/>
      <c r="AH59" s="51"/>
      <c r="AI59" s="51"/>
      <c r="AJ59" s="51"/>
    </row>
    <row r="60" spans="3:41" ht="30" x14ac:dyDescent="0.25">
      <c r="C60" s="59"/>
      <c r="D60" s="60"/>
      <c r="E60" s="56"/>
      <c r="F60" s="56"/>
      <c r="G60" s="61"/>
      <c r="H60" s="50"/>
      <c r="I60" s="51"/>
      <c r="J60" s="51"/>
      <c r="K60" s="51"/>
      <c r="L60" s="51"/>
      <c r="M60" s="51"/>
      <c r="N60" s="51"/>
      <c r="O60" s="51"/>
      <c r="P60" s="51"/>
      <c r="Q60" s="51"/>
      <c r="R60" s="51"/>
      <c r="S60" s="51"/>
      <c r="T60" s="51"/>
      <c r="U60" s="16"/>
      <c r="V60" s="16"/>
      <c r="W60" s="37">
        <f t="shared" si="0"/>
        <v>0</v>
      </c>
      <c r="X60" s="38" t="str">
        <f t="shared" si="1"/>
        <v>BAJO</v>
      </c>
      <c r="Y60" s="16"/>
      <c r="Z60" s="37">
        <f t="shared" si="2"/>
        <v>0</v>
      </c>
      <c r="AA60" s="45" t="str">
        <f t="shared" si="3"/>
        <v>IV</v>
      </c>
      <c r="AB60" s="43" t="str">
        <f t="shared" si="4"/>
        <v>ACEPTABLE CON SEGUIMIENTO</v>
      </c>
      <c r="AC60" s="51"/>
      <c r="AD60" s="51"/>
      <c r="AE60" s="51"/>
      <c r="AF60" s="51"/>
      <c r="AG60" s="51"/>
      <c r="AH60" s="51"/>
      <c r="AI60" s="51"/>
      <c r="AJ60" s="51"/>
    </row>
    <row r="61" spans="3:41" ht="30" x14ac:dyDescent="0.25">
      <c r="C61" s="59"/>
      <c r="D61" s="60"/>
      <c r="E61" s="56"/>
      <c r="F61" s="56"/>
      <c r="G61" s="61"/>
      <c r="H61" s="50"/>
      <c r="I61" s="51"/>
      <c r="J61" s="51"/>
      <c r="K61" s="51"/>
      <c r="L61" s="51"/>
      <c r="M61" s="51"/>
      <c r="N61" s="51"/>
      <c r="O61" s="51"/>
      <c r="P61" s="51"/>
      <c r="Q61" s="51"/>
      <c r="R61" s="51"/>
      <c r="S61" s="51"/>
      <c r="T61" s="51"/>
      <c r="U61" s="16"/>
      <c r="V61" s="16"/>
      <c r="W61" s="37">
        <f t="shared" si="0"/>
        <v>0</v>
      </c>
      <c r="X61" s="38" t="str">
        <f t="shared" si="1"/>
        <v>BAJO</v>
      </c>
      <c r="Y61" s="16"/>
      <c r="Z61" s="37">
        <f t="shared" si="2"/>
        <v>0</v>
      </c>
      <c r="AA61" s="45" t="str">
        <f t="shared" si="3"/>
        <v>IV</v>
      </c>
      <c r="AB61" s="43" t="str">
        <f t="shared" si="4"/>
        <v>ACEPTABLE CON SEGUIMIENTO</v>
      </c>
      <c r="AC61" s="51"/>
      <c r="AD61" s="51"/>
      <c r="AE61" s="51"/>
      <c r="AF61" s="51"/>
      <c r="AG61" s="51"/>
      <c r="AH61" s="51"/>
      <c r="AI61" s="51"/>
      <c r="AJ61" s="51"/>
    </row>
    <row r="62" spans="3:41" ht="30" x14ac:dyDescent="0.25">
      <c r="C62" s="59"/>
      <c r="D62" s="60"/>
      <c r="E62" s="52"/>
      <c r="F62" s="51"/>
      <c r="G62" s="53"/>
      <c r="H62" s="50"/>
      <c r="I62" s="51"/>
      <c r="J62" s="51"/>
      <c r="K62" s="51"/>
      <c r="L62" s="51"/>
      <c r="M62" s="51"/>
      <c r="N62" s="51"/>
      <c r="O62" s="51"/>
      <c r="P62" s="51"/>
      <c r="Q62" s="51"/>
      <c r="R62" s="51"/>
      <c r="S62" s="51"/>
      <c r="T62" s="51"/>
      <c r="U62" s="16"/>
      <c r="V62" s="16"/>
      <c r="W62" s="37">
        <f t="shared" si="0"/>
        <v>0</v>
      </c>
      <c r="X62" s="38" t="str">
        <f t="shared" si="1"/>
        <v>BAJO</v>
      </c>
      <c r="Y62" s="16"/>
      <c r="Z62" s="37">
        <f t="shared" si="2"/>
        <v>0</v>
      </c>
      <c r="AA62" s="45" t="str">
        <f t="shared" si="3"/>
        <v>IV</v>
      </c>
      <c r="AB62" s="43" t="str">
        <f t="shared" si="4"/>
        <v>ACEPTABLE CON SEGUIMIENTO</v>
      </c>
      <c r="AC62" s="51"/>
      <c r="AD62" s="51"/>
      <c r="AE62" s="51"/>
      <c r="AF62" s="51"/>
      <c r="AG62" s="51"/>
      <c r="AH62" s="51"/>
      <c r="AI62" s="51"/>
      <c r="AJ62" s="51"/>
    </row>
    <row r="63" spans="3:41" ht="30" x14ac:dyDescent="0.25">
      <c r="C63" s="59"/>
      <c r="D63" s="60"/>
      <c r="E63" s="52"/>
      <c r="F63" s="51"/>
      <c r="G63" s="53"/>
      <c r="H63" s="50"/>
      <c r="I63" s="51"/>
      <c r="J63" s="51"/>
      <c r="K63" s="51"/>
      <c r="L63" s="51"/>
      <c r="M63" s="51"/>
      <c r="N63" s="51"/>
      <c r="O63" s="51"/>
      <c r="P63" s="51"/>
      <c r="Q63" s="51"/>
      <c r="R63" s="51"/>
      <c r="S63" s="51"/>
      <c r="T63" s="51"/>
      <c r="U63" s="16"/>
      <c r="V63" s="16"/>
      <c r="W63" s="37">
        <f t="shared" si="0"/>
        <v>0</v>
      </c>
      <c r="X63" s="38" t="str">
        <f t="shared" si="1"/>
        <v>BAJO</v>
      </c>
      <c r="Y63" s="16"/>
      <c r="Z63" s="37">
        <f t="shared" si="2"/>
        <v>0</v>
      </c>
      <c r="AA63" s="45" t="str">
        <f t="shared" si="3"/>
        <v>IV</v>
      </c>
      <c r="AB63" s="43" t="str">
        <f t="shared" si="4"/>
        <v>ACEPTABLE CON SEGUIMIENTO</v>
      </c>
      <c r="AC63" s="51"/>
      <c r="AD63" s="51"/>
      <c r="AE63" s="51"/>
      <c r="AF63" s="51"/>
      <c r="AG63" s="51"/>
      <c r="AH63" s="51"/>
      <c r="AI63" s="51"/>
      <c r="AJ63" s="51"/>
    </row>
    <row r="64" spans="3:41" ht="30" x14ac:dyDescent="0.25">
      <c r="C64" s="59"/>
      <c r="D64" s="60"/>
      <c r="E64" s="52"/>
      <c r="F64" s="51"/>
      <c r="G64" s="53"/>
      <c r="H64" s="50"/>
      <c r="I64" s="51"/>
      <c r="J64" s="51"/>
      <c r="K64" s="51"/>
      <c r="L64" s="51"/>
      <c r="M64" s="51"/>
      <c r="N64" s="51"/>
      <c r="O64" s="51"/>
      <c r="P64" s="51"/>
      <c r="Q64" s="51"/>
      <c r="R64" s="51"/>
      <c r="S64" s="51"/>
      <c r="T64" s="51"/>
      <c r="U64" s="16"/>
      <c r="V64" s="16"/>
      <c r="W64" s="37">
        <f t="shared" si="0"/>
        <v>0</v>
      </c>
      <c r="X64" s="38" t="str">
        <f t="shared" si="1"/>
        <v>BAJO</v>
      </c>
      <c r="Y64" s="16"/>
      <c r="Z64" s="37">
        <f t="shared" si="2"/>
        <v>0</v>
      </c>
      <c r="AA64" s="45" t="str">
        <f t="shared" si="3"/>
        <v>IV</v>
      </c>
      <c r="AB64" s="43" t="str">
        <f t="shared" si="4"/>
        <v>ACEPTABLE CON SEGUIMIENTO</v>
      </c>
      <c r="AC64" s="51"/>
      <c r="AD64" s="51"/>
      <c r="AE64" s="51"/>
      <c r="AF64" s="51"/>
      <c r="AG64" s="51"/>
      <c r="AH64" s="51"/>
      <c r="AI64" s="51"/>
      <c r="AJ64" s="51"/>
    </row>
    <row r="65" spans="3:41" ht="30" x14ac:dyDescent="0.25">
      <c r="C65" s="59"/>
      <c r="D65" s="60"/>
      <c r="E65" s="56"/>
      <c r="F65" s="54"/>
      <c r="G65" s="55"/>
      <c r="H65" s="50"/>
      <c r="I65" s="51"/>
      <c r="J65" s="51"/>
      <c r="K65" s="51"/>
      <c r="L65" s="51"/>
      <c r="M65" s="51"/>
      <c r="N65" s="51"/>
      <c r="O65" s="51"/>
      <c r="P65" s="51"/>
      <c r="Q65" s="51"/>
      <c r="R65" s="51"/>
      <c r="S65" s="51"/>
      <c r="T65" s="51"/>
      <c r="U65" s="16"/>
      <c r="V65" s="16"/>
      <c r="W65" s="37">
        <f t="shared" si="0"/>
        <v>0</v>
      </c>
      <c r="X65" s="38" t="str">
        <f t="shared" si="1"/>
        <v>BAJO</v>
      </c>
      <c r="Y65" s="16"/>
      <c r="Z65" s="37">
        <f t="shared" si="2"/>
        <v>0</v>
      </c>
      <c r="AA65" s="45" t="str">
        <f t="shared" si="3"/>
        <v>IV</v>
      </c>
      <c r="AB65" s="43" t="str">
        <f t="shared" si="4"/>
        <v>ACEPTABLE CON SEGUIMIENTO</v>
      </c>
      <c r="AC65" s="51"/>
      <c r="AD65" s="51"/>
      <c r="AE65" s="51"/>
      <c r="AF65" s="51"/>
      <c r="AG65" s="51"/>
      <c r="AH65" s="51"/>
      <c r="AI65" s="51"/>
      <c r="AJ65" s="51"/>
    </row>
    <row r="66" spans="3:41" ht="30" x14ac:dyDescent="0.25">
      <c r="C66" s="59"/>
      <c r="D66" s="60"/>
      <c r="E66" s="56"/>
      <c r="F66" s="54"/>
      <c r="G66" s="55"/>
      <c r="H66" s="50"/>
      <c r="I66" s="51"/>
      <c r="J66" s="51"/>
      <c r="K66" s="51"/>
      <c r="L66" s="51"/>
      <c r="M66" s="51"/>
      <c r="N66" s="51"/>
      <c r="O66" s="51"/>
      <c r="P66" s="51"/>
      <c r="Q66" s="51"/>
      <c r="R66" s="51"/>
      <c r="S66" s="51"/>
      <c r="T66" s="51"/>
      <c r="U66" s="16"/>
      <c r="V66" s="16"/>
      <c r="W66" s="37">
        <f t="shared" si="0"/>
        <v>0</v>
      </c>
      <c r="X66" s="38" t="str">
        <f t="shared" si="1"/>
        <v>BAJO</v>
      </c>
      <c r="Y66" s="16"/>
      <c r="Z66" s="37">
        <f t="shared" si="2"/>
        <v>0</v>
      </c>
      <c r="AA66" s="45" t="str">
        <f t="shared" si="3"/>
        <v>IV</v>
      </c>
      <c r="AB66" s="43" t="str">
        <f t="shared" si="4"/>
        <v>ACEPTABLE CON SEGUIMIENTO</v>
      </c>
      <c r="AC66" s="51"/>
      <c r="AD66" s="51"/>
      <c r="AE66" s="51"/>
      <c r="AF66" s="51"/>
      <c r="AG66" s="51"/>
      <c r="AH66" s="51"/>
      <c r="AI66" s="51"/>
      <c r="AJ66" s="51"/>
    </row>
    <row r="67" spans="3:41" ht="30" x14ac:dyDescent="0.25">
      <c r="C67" s="59"/>
      <c r="D67" s="60"/>
      <c r="E67" s="56"/>
      <c r="F67" s="54"/>
      <c r="G67" s="55"/>
      <c r="H67" s="50"/>
      <c r="I67" s="51"/>
      <c r="J67" s="51"/>
      <c r="K67" s="51"/>
      <c r="L67" s="51"/>
      <c r="M67" s="51"/>
      <c r="N67" s="51"/>
      <c r="O67" s="51"/>
      <c r="P67" s="51"/>
      <c r="Q67" s="51"/>
      <c r="R67" s="51"/>
      <c r="S67" s="51"/>
      <c r="T67" s="51"/>
      <c r="U67" s="16"/>
      <c r="V67" s="16"/>
      <c r="W67" s="37">
        <f t="shared" si="0"/>
        <v>0</v>
      </c>
      <c r="X67" s="38" t="str">
        <f t="shared" si="1"/>
        <v>BAJO</v>
      </c>
      <c r="Y67" s="16"/>
      <c r="Z67" s="37">
        <f t="shared" si="2"/>
        <v>0</v>
      </c>
      <c r="AA67" s="45" t="str">
        <f t="shared" si="3"/>
        <v>IV</v>
      </c>
      <c r="AB67" s="43" t="str">
        <f t="shared" si="4"/>
        <v>ACEPTABLE CON SEGUIMIENTO</v>
      </c>
      <c r="AC67" s="51"/>
      <c r="AD67" s="51"/>
      <c r="AE67" s="51"/>
      <c r="AF67" s="51"/>
      <c r="AG67" s="51"/>
      <c r="AH67" s="51"/>
      <c r="AI67" s="51"/>
      <c r="AJ67" s="51"/>
    </row>
    <row r="68" spans="3:41" ht="30" x14ac:dyDescent="0.25">
      <c r="C68" s="59"/>
      <c r="D68" s="60"/>
      <c r="E68" s="56"/>
      <c r="F68" s="54"/>
      <c r="G68" s="55"/>
      <c r="H68" s="50"/>
      <c r="I68" s="51"/>
      <c r="J68" s="51"/>
      <c r="K68" s="51"/>
      <c r="L68" s="51"/>
      <c r="M68" s="51"/>
      <c r="N68" s="51"/>
      <c r="O68" s="51"/>
      <c r="P68" s="51"/>
      <c r="Q68" s="51"/>
      <c r="R68" s="51"/>
      <c r="S68" s="51"/>
      <c r="T68" s="51"/>
      <c r="U68" s="16"/>
      <c r="V68" s="16"/>
      <c r="W68" s="37">
        <f t="shared" si="0"/>
        <v>0</v>
      </c>
      <c r="X68" s="38" t="str">
        <f t="shared" si="1"/>
        <v>BAJO</v>
      </c>
      <c r="Y68" s="16"/>
      <c r="Z68" s="37">
        <f t="shared" si="2"/>
        <v>0</v>
      </c>
      <c r="AA68" s="45" t="str">
        <f t="shared" si="3"/>
        <v>IV</v>
      </c>
      <c r="AB68" s="43" t="str">
        <f t="shared" si="4"/>
        <v>ACEPTABLE CON SEGUIMIENTO</v>
      </c>
      <c r="AC68" s="51"/>
      <c r="AD68" s="51"/>
      <c r="AE68" s="51"/>
      <c r="AF68" s="51"/>
      <c r="AG68" s="51"/>
      <c r="AH68" s="51"/>
      <c r="AI68" s="51"/>
      <c r="AJ68" s="51"/>
      <c r="AO68" t="s">
        <v>41</v>
      </c>
    </row>
    <row r="69" spans="3:41" ht="30" x14ac:dyDescent="0.25">
      <c r="C69" s="59"/>
      <c r="D69" s="60"/>
      <c r="E69" s="56"/>
      <c r="F69" s="56"/>
      <c r="G69" s="61"/>
      <c r="H69" s="50"/>
      <c r="I69" s="51"/>
      <c r="J69" s="51"/>
      <c r="K69" s="51"/>
      <c r="L69" s="51"/>
      <c r="M69" s="51"/>
      <c r="N69" s="51"/>
      <c r="O69" s="51"/>
      <c r="P69" s="51"/>
      <c r="Q69" s="51"/>
      <c r="R69" s="51"/>
      <c r="S69" s="51"/>
      <c r="T69" s="51"/>
      <c r="U69" s="16"/>
      <c r="V69" s="16"/>
      <c r="W69" s="37">
        <f t="shared" si="0"/>
        <v>0</v>
      </c>
      <c r="X69" s="38" t="str">
        <f t="shared" si="1"/>
        <v>BAJO</v>
      </c>
      <c r="Y69" s="16"/>
      <c r="Z69" s="37">
        <f t="shared" si="2"/>
        <v>0</v>
      </c>
      <c r="AA69" s="45" t="str">
        <f t="shared" si="3"/>
        <v>IV</v>
      </c>
      <c r="AB69" s="43" t="str">
        <f t="shared" si="4"/>
        <v>ACEPTABLE CON SEGUIMIENTO</v>
      </c>
      <c r="AC69" s="51"/>
      <c r="AD69" s="51"/>
      <c r="AE69" s="51"/>
      <c r="AF69" s="51"/>
      <c r="AG69" s="51"/>
      <c r="AH69" s="51"/>
      <c r="AI69" s="51"/>
      <c r="AJ69" s="51"/>
    </row>
    <row r="70" spans="3:41" ht="30" x14ac:dyDescent="0.25">
      <c r="C70" s="59"/>
      <c r="D70" s="60"/>
      <c r="E70" s="56"/>
      <c r="F70" s="56"/>
      <c r="G70" s="61"/>
      <c r="H70" s="50"/>
      <c r="I70" s="51"/>
      <c r="J70" s="51"/>
      <c r="K70" s="51"/>
      <c r="L70" s="51"/>
      <c r="M70" s="51"/>
      <c r="N70" s="51"/>
      <c r="O70" s="51"/>
      <c r="P70" s="51"/>
      <c r="Q70" s="51"/>
      <c r="R70" s="51"/>
      <c r="S70" s="51"/>
      <c r="T70" s="51"/>
      <c r="U70" s="16"/>
      <c r="V70" s="16"/>
      <c r="W70" s="37">
        <f t="shared" ref="W70:W115" si="5">+U70*V70</f>
        <v>0</v>
      </c>
      <c r="X70" s="38" t="str">
        <f t="shared" ref="X70:X114" si="6">IF(W70&lt;=4,"BAJO",IF(W70&lt;=8,"MEDIO",IF(W70&lt;=20,"ALTO","MUY ALTO")))</f>
        <v>BAJO</v>
      </c>
      <c r="Y70" s="16"/>
      <c r="Z70" s="37">
        <f t="shared" si="2"/>
        <v>0</v>
      </c>
      <c r="AA70" s="45" t="str">
        <f t="shared" si="3"/>
        <v>IV</v>
      </c>
      <c r="AB70" s="43" t="str">
        <f t="shared" si="4"/>
        <v>ACEPTABLE CON SEGUIMIENTO</v>
      </c>
      <c r="AC70" s="51"/>
      <c r="AD70" s="51"/>
      <c r="AE70" s="51"/>
      <c r="AF70" s="51"/>
      <c r="AG70" s="51"/>
      <c r="AH70" s="51"/>
      <c r="AI70" s="51"/>
      <c r="AJ70" s="51"/>
    </row>
    <row r="71" spans="3:41" ht="30" x14ac:dyDescent="0.25">
      <c r="C71" s="59"/>
      <c r="D71" s="60"/>
      <c r="E71" s="52"/>
      <c r="F71" s="51"/>
      <c r="G71" s="53"/>
      <c r="H71" s="50"/>
      <c r="I71" s="51"/>
      <c r="J71" s="51"/>
      <c r="K71" s="51"/>
      <c r="L71" s="51"/>
      <c r="M71" s="51"/>
      <c r="N71" s="51"/>
      <c r="O71" s="51"/>
      <c r="P71" s="51"/>
      <c r="Q71" s="51"/>
      <c r="R71" s="51"/>
      <c r="S71" s="51"/>
      <c r="T71" s="51"/>
      <c r="U71" s="16"/>
      <c r="V71" s="16"/>
      <c r="W71" s="37">
        <f t="shared" si="5"/>
        <v>0</v>
      </c>
      <c r="X71" s="38" t="str">
        <f t="shared" si="6"/>
        <v>BAJO</v>
      </c>
      <c r="Y71" s="16"/>
      <c r="Z71" s="37">
        <f t="shared" si="2"/>
        <v>0</v>
      </c>
      <c r="AA71" s="45" t="str">
        <f t="shared" si="3"/>
        <v>IV</v>
      </c>
      <c r="AB71" s="43" t="str">
        <f t="shared" si="4"/>
        <v>ACEPTABLE CON SEGUIMIENTO</v>
      </c>
      <c r="AC71" s="51"/>
      <c r="AD71" s="51"/>
      <c r="AE71" s="51"/>
      <c r="AF71" s="51"/>
      <c r="AG71" s="51"/>
      <c r="AH71" s="51"/>
      <c r="AI71" s="51"/>
      <c r="AJ71" s="51"/>
    </row>
    <row r="72" spans="3:41" ht="30" x14ac:dyDescent="0.25">
      <c r="C72" s="59"/>
      <c r="D72" s="60"/>
      <c r="E72" s="52"/>
      <c r="F72" s="51"/>
      <c r="G72" s="53"/>
      <c r="H72" s="50"/>
      <c r="I72" s="51"/>
      <c r="J72" s="51"/>
      <c r="K72" s="51"/>
      <c r="L72" s="51"/>
      <c r="M72" s="51"/>
      <c r="N72" s="51"/>
      <c r="O72" s="51"/>
      <c r="P72" s="51"/>
      <c r="Q72" s="51"/>
      <c r="R72" s="51"/>
      <c r="S72" s="51"/>
      <c r="T72" s="51"/>
      <c r="U72" s="16"/>
      <c r="V72" s="16"/>
      <c r="W72" s="37">
        <f t="shared" si="5"/>
        <v>0</v>
      </c>
      <c r="X72" s="38" t="str">
        <f t="shared" si="6"/>
        <v>BAJO</v>
      </c>
      <c r="Y72" s="16"/>
      <c r="Z72" s="37">
        <f t="shared" si="2"/>
        <v>0</v>
      </c>
      <c r="AA72" s="45" t="str">
        <f t="shared" si="3"/>
        <v>IV</v>
      </c>
      <c r="AB72" s="43" t="str">
        <f t="shared" si="4"/>
        <v>ACEPTABLE CON SEGUIMIENTO</v>
      </c>
      <c r="AC72" s="51"/>
      <c r="AD72" s="51"/>
      <c r="AE72" s="51"/>
      <c r="AF72" s="51"/>
      <c r="AG72" s="51"/>
      <c r="AH72" s="51"/>
      <c r="AI72" s="51"/>
      <c r="AJ72" s="51"/>
    </row>
    <row r="73" spans="3:41" ht="30" x14ac:dyDescent="0.25">
      <c r="C73" s="59"/>
      <c r="D73" s="60"/>
      <c r="E73" s="52"/>
      <c r="F73" s="51"/>
      <c r="G73" s="53"/>
      <c r="H73" s="50"/>
      <c r="I73" s="51"/>
      <c r="J73" s="51"/>
      <c r="K73" s="51"/>
      <c r="L73" s="51"/>
      <c r="M73" s="51"/>
      <c r="N73" s="51"/>
      <c r="O73" s="51"/>
      <c r="P73" s="51"/>
      <c r="Q73" s="51"/>
      <c r="R73" s="51"/>
      <c r="S73" s="51"/>
      <c r="T73" s="51"/>
      <c r="U73" s="16"/>
      <c r="V73" s="16"/>
      <c r="W73" s="37">
        <f t="shared" si="5"/>
        <v>0</v>
      </c>
      <c r="X73" s="38" t="str">
        <f t="shared" si="6"/>
        <v>BAJO</v>
      </c>
      <c r="Y73" s="16"/>
      <c r="Z73" s="37">
        <f t="shared" si="2"/>
        <v>0</v>
      </c>
      <c r="AA73" s="45" t="str">
        <f t="shared" si="3"/>
        <v>IV</v>
      </c>
      <c r="AB73" s="43" t="str">
        <f t="shared" si="4"/>
        <v>ACEPTABLE CON SEGUIMIENTO</v>
      </c>
      <c r="AC73" s="51"/>
      <c r="AD73" s="51"/>
      <c r="AE73" s="51"/>
      <c r="AF73" s="51"/>
      <c r="AG73" s="51"/>
      <c r="AH73" s="51"/>
      <c r="AI73" s="51"/>
      <c r="AJ73" s="51"/>
    </row>
    <row r="74" spans="3:41" ht="30" x14ac:dyDescent="0.25">
      <c r="C74" s="59"/>
      <c r="D74" s="60"/>
      <c r="E74" s="56"/>
      <c r="F74" s="54"/>
      <c r="G74" s="55"/>
      <c r="H74" s="50"/>
      <c r="I74" s="51"/>
      <c r="J74" s="51"/>
      <c r="K74" s="51"/>
      <c r="L74" s="51"/>
      <c r="M74" s="51"/>
      <c r="N74" s="51"/>
      <c r="O74" s="51"/>
      <c r="P74" s="51"/>
      <c r="Q74" s="51"/>
      <c r="R74" s="51"/>
      <c r="S74" s="51"/>
      <c r="T74" s="51"/>
      <c r="U74" s="16"/>
      <c r="V74" s="16"/>
      <c r="W74" s="37">
        <f t="shared" si="5"/>
        <v>0</v>
      </c>
      <c r="X74" s="38" t="str">
        <f t="shared" si="6"/>
        <v>BAJO</v>
      </c>
      <c r="Y74" s="16"/>
      <c r="Z74" s="37">
        <f t="shared" si="2"/>
        <v>0</v>
      </c>
      <c r="AA74" s="45" t="str">
        <f t="shared" si="3"/>
        <v>IV</v>
      </c>
      <c r="AB74" s="43" t="str">
        <f t="shared" si="4"/>
        <v>ACEPTABLE CON SEGUIMIENTO</v>
      </c>
      <c r="AC74" s="51"/>
      <c r="AD74" s="51"/>
      <c r="AE74" s="51"/>
      <c r="AF74" s="51"/>
      <c r="AG74" s="51"/>
      <c r="AH74" s="51"/>
      <c r="AI74" s="51"/>
      <c r="AJ74" s="51"/>
    </row>
    <row r="75" spans="3:41" ht="30" x14ac:dyDescent="0.25">
      <c r="C75" s="59"/>
      <c r="D75" s="60"/>
      <c r="E75" s="56"/>
      <c r="F75" s="54"/>
      <c r="G75" s="55"/>
      <c r="H75" s="50"/>
      <c r="I75" s="51"/>
      <c r="J75" s="51"/>
      <c r="K75" s="51"/>
      <c r="L75" s="51"/>
      <c r="M75" s="51"/>
      <c r="N75" s="51"/>
      <c r="O75" s="51"/>
      <c r="P75" s="51"/>
      <c r="Q75" s="51"/>
      <c r="R75" s="51"/>
      <c r="S75" s="51"/>
      <c r="T75" s="51"/>
      <c r="U75" s="16"/>
      <c r="V75" s="16"/>
      <c r="W75" s="37">
        <f t="shared" si="5"/>
        <v>0</v>
      </c>
      <c r="X75" s="38" t="str">
        <f t="shared" si="6"/>
        <v>BAJO</v>
      </c>
      <c r="Y75" s="16"/>
      <c r="Z75" s="37">
        <f t="shared" si="2"/>
        <v>0</v>
      </c>
      <c r="AA75" s="45" t="str">
        <f t="shared" si="3"/>
        <v>IV</v>
      </c>
      <c r="AB75" s="43" t="str">
        <f t="shared" si="4"/>
        <v>ACEPTABLE CON SEGUIMIENTO</v>
      </c>
      <c r="AC75" s="51"/>
      <c r="AD75" s="51"/>
      <c r="AE75" s="51"/>
      <c r="AF75" s="51"/>
      <c r="AG75" s="51"/>
      <c r="AH75" s="51"/>
      <c r="AI75" s="51"/>
      <c r="AJ75" s="51"/>
    </row>
    <row r="76" spans="3:41" ht="30" x14ac:dyDescent="0.25">
      <c r="C76" s="59"/>
      <c r="D76" s="60"/>
      <c r="E76" s="56"/>
      <c r="F76" s="54"/>
      <c r="G76" s="55"/>
      <c r="H76" s="50"/>
      <c r="I76" s="51"/>
      <c r="J76" s="51"/>
      <c r="K76" s="51"/>
      <c r="L76" s="51"/>
      <c r="M76" s="51"/>
      <c r="N76" s="51"/>
      <c r="O76" s="51"/>
      <c r="P76" s="51"/>
      <c r="Q76" s="51"/>
      <c r="R76" s="51"/>
      <c r="S76" s="51"/>
      <c r="T76" s="51"/>
      <c r="U76" s="16"/>
      <c r="V76" s="16"/>
      <c r="W76" s="37">
        <f t="shared" si="5"/>
        <v>0</v>
      </c>
      <c r="X76" s="38" t="str">
        <f t="shared" si="6"/>
        <v>BAJO</v>
      </c>
      <c r="Y76" s="16"/>
      <c r="Z76" s="37">
        <f t="shared" si="2"/>
        <v>0</v>
      </c>
      <c r="AA76" s="45" t="str">
        <f t="shared" si="3"/>
        <v>IV</v>
      </c>
      <c r="AB76" s="43" t="str">
        <f t="shared" si="4"/>
        <v>ACEPTABLE CON SEGUIMIENTO</v>
      </c>
      <c r="AC76" s="51"/>
      <c r="AD76" s="51"/>
      <c r="AE76" s="51"/>
      <c r="AF76" s="51"/>
      <c r="AG76" s="51"/>
      <c r="AH76" s="51"/>
      <c r="AI76" s="51"/>
      <c r="AJ76" s="51"/>
    </row>
    <row r="77" spans="3:41" ht="30" x14ac:dyDescent="0.25">
      <c r="C77" s="59"/>
      <c r="D77" s="60"/>
      <c r="E77" s="56"/>
      <c r="F77" s="54"/>
      <c r="G77" s="55"/>
      <c r="H77" s="50"/>
      <c r="I77" s="51"/>
      <c r="J77" s="51"/>
      <c r="K77" s="51"/>
      <c r="L77" s="51"/>
      <c r="M77" s="51"/>
      <c r="N77" s="51"/>
      <c r="O77" s="51"/>
      <c r="P77" s="51"/>
      <c r="Q77" s="51"/>
      <c r="R77" s="51"/>
      <c r="S77" s="51"/>
      <c r="T77" s="51"/>
      <c r="U77" s="16"/>
      <c r="V77" s="16"/>
      <c r="W77" s="37">
        <f t="shared" si="5"/>
        <v>0</v>
      </c>
      <c r="X77" s="38" t="str">
        <f t="shared" si="6"/>
        <v>BAJO</v>
      </c>
      <c r="Y77" s="16"/>
      <c r="Z77" s="37">
        <f t="shared" si="2"/>
        <v>0</v>
      </c>
      <c r="AA77" s="45" t="str">
        <f t="shared" si="3"/>
        <v>IV</v>
      </c>
      <c r="AB77" s="43" t="str">
        <f t="shared" si="4"/>
        <v>ACEPTABLE CON SEGUIMIENTO</v>
      </c>
      <c r="AC77" s="51"/>
      <c r="AD77" s="51"/>
      <c r="AE77" s="51"/>
      <c r="AF77" s="51"/>
      <c r="AG77" s="51"/>
      <c r="AH77" s="51"/>
      <c r="AI77" s="51"/>
      <c r="AJ77" s="51"/>
    </row>
    <row r="78" spans="3:41" ht="30" x14ac:dyDescent="0.25">
      <c r="C78" s="59"/>
      <c r="D78" s="60"/>
      <c r="E78" s="56"/>
      <c r="F78" s="56"/>
      <c r="G78" s="61"/>
      <c r="H78" s="50"/>
      <c r="I78" s="51"/>
      <c r="J78" s="51"/>
      <c r="K78" s="51"/>
      <c r="L78" s="51"/>
      <c r="M78" s="51"/>
      <c r="N78" s="51"/>
      <c r="O78" s="51"/>
      <c r="P78" s="51"/>
      <c r="Q78" s="51"/>
      <c r="R78" s="51"/>
      <c r="S78" s="51"/>
      <c r="T78" s="51"/>
      <c r="U78" s="16"/>
      <c r="V78" s="16"/>
      <c r="W78" s="37">
        <f t="shared" si="5"/>
        <v>0</v>
      </c>
      <c r="X78" s="38" t="str">
        <f t="shared" si="6"/>
        <v>BAJO</v>
      </c>
      <c r="Y78" s="16"/>
      <c r="Z78" s="37">
        <f t="shared" si="2"/>
        <v>0</v>
      </c>
      <c r="AA78" s="45" t="str">
        <f t="shared" si="3"/>
        <v>IV</v>
      </c>
      <c r="AB78" s="43" t="str">
        <f t="shared" si="4"/>
        <v>ACEPTABLE CON SEGUIMIENTO</v>
      </c>
      <c r="AC78" s="51"/>
      <c r="AD78" s="51"/>
      <c r="AE78" s="51"/>
      <c r="AF78" s="51"/>
      <c r="AG78" s="51"/>
      <c r="AH78" s="51"/>
      <c r="AI78" s="51"/>
      <c r="AJ78" s="51"/>
    </row>
    <row r="79" spans="3:41" ht="30" x14ac:dyDescent="0.25">
      <c r="C79" s="59"/>
      <c r="D79" s="60"/>
      <c r="E79" s="56"/>
      <c r="F79" s="56"/>
      <c r="G79" s="61"/>
      <c r="H79" s="50"/>
      <c r="I79" s="51"/>
      <c r="J79" s="51"/>
      <c r="K79" s="51"/>
      <c r="L79" s="51"/>
      <c r="M79" s="51"/>
      <c r="N79" s="51"/>
      <c r="O79" s="51"/>
      <c r="P79" s="51"/>
      <c r="Q79" s="51"/>
      <c r="R79" s="51"/>
      <c r="S79" s="51"/>
      <c r="T79" s="51"/>
      <c r="U79" s="16"/>
      <c r="V79" s="16"/>
      <c r="W79" s="37">
        <f t="shared" si="5"/>
        <v>0</v>
      </c>
      <c r="X79" s="38" t="str">
        <f t="shared" si="6"/>
        <v>BAJO</v>
      </c>
      <c r="Y79" s="16"/>
      <c r="Z79" s="37">
        <f t="shared" si="2"/>
        <v>0</v>
      </c>
      <c r="AA79" s="45" t="str">
        <f t="shared" si="3"/>
        <v>IV</v>
      </c>
      <c r="AB79" s="43" t="str">
        <f t="shared" si="4"/>
        <v>ACEPTABLE CON SEGUIMIENTO</v>
      </c>
      <c r="AC79" s="51"/>
      <c r="AD79" s="51"/>
      <c r="AE79" s="51"/>
      <c r="AF79" s="51"/>
      <c r="AG79" s="51"/>
      <c r="AH79" s="51"/>
      <c r="AI79" s="51"/>
      <c r="AJ79" s="51"/>
    </row>
    <row r="80" spans="3:41" ht="30" x14ac:dyDescent="0.25">
      <c r="C80" s="59"/>
      <c r="D80" s="60"/>
      <c r="E80" s="52"/>
      <c r="F80" s="51"/>
      <c r="G80" s="53"/>
      <c r="H80" s="50"/>
      <c r="I80" s="51"/>
      <c r="J80" s="51"/>
      <c r="K80" s="51"/>
      <c r="L80" s="51"/>
      <c r="M80" s="51"/>
      <c r="N80" s="51"/>
      <c r="O80" s="51"/>
      <c r="P80" s="51"/>
      <c r="Q80" s="51"/>
      <c r="R80" s="51"/>
      <c r="S80" s="51"/>
      <c r="T80" s="51"/>
      <c r="U80" s="16"/>
      <c r="V80" s="16"/>
      <c r="W80" s="37">
        <f t="shared" si="5"/>
        <v>0</v>
      </c>
      <c r="X80" s="38" t="str">
        <f t="shared" si="6"/>
        <v>BAJO</v>
      </c>
      <c r="Y80" s="16"/>
      <c r="Z80" s="37">
        <f t="shared" si="2"/>
        <v>0</v>
      </c>
      <c r="AA80" s="45" t="str">
        <f t="shared" si="3"/>
        <v>IV</v>
      </c>
      <c r="AB80" s="43" t="str">
        <f t="shared" si="4"/>
        <v>ACEPTABLE CON SEGUIMIENTO</v>
      </c>
      <c r="AC80" s="51"/>
      <c r="AD80" s="51"/>
      <c r="AE80" s="51"/>
      <c r="AF80" s="51"/>
      <c r="AG80" s="51"/>
      <c r="AH80" s="51"/>
      <c r="AI80" s="51"/>
      <c r="AJ80" s="51"/>
    </row>
    <row r="81" spans="3:41" ht="30" x14ac:dyDescent="0.25">
      <c r="C81" s="59"/>
      <c r="D81" s="60"/>
      <c r="E81" s="52"/>
      <c r="F81" s="51"/>
      <c r="G81" s="53"/>
      <c r="H81" s="50"/>
      <c r="I81" s="51"/>
      <c r="J81" s="51"/>
      <c r="K81" s="51"/>
      <c r="L81" s="51"/>
      <c r="M81" s="51"/>
      <c r="N81" s="51"/>
      <c r="O81" s="51"/>
      <c r="P81" s="51"/>
      <c r="Q81" s="51"/>
      <c r="R81" s="51"/>
      <c r="S81" s="51"/>
      <c r="T81" s="51"/>
      <c r="U81" s="16"/>
      <c r="V81" s="16"/>
      <c r="W81" s="37">
        <f t="shared" si="5"/>
        <v>0</v>
      </c>
      <c r="X81" s="38" t="str">
        <f t="shared" si="6"/>
        <v>BAJO</v>
      </c>
      <c r="Y81" s="16"/>
      <c r="Z81" s="37">
        <f t="shared" si="2"/>
        <v>0</v>
      </c>
      <c r="AA81" s="45" t="str">
        <f t="shared" si="3"/>
        <v>IV</v>
      </c>
      <c r="AB81" s="43" t="str">
        <f t="shared" si="4"/>
        <v>ACEPTABLE CON SEGUIMIENTO</v>
      </c>
      <c r="AC81" s="51"/>
      <c r="AD81" s="51"/>
      <c r="AE81" s="51"/>
      <c r="AF81" s="51"/>
      <c r="AG81" s="51"/>
      <c r="AH81" s="51"/>
      <c r="AI81" s="51"/>
      <c r="AJ81" s="51"/>
      <c r="AO81" t="s">
        <v>41</v>
      </c>
    </row>
    <row r="82" spans="3:41" ht="30" x14ac:dyDescent="0.25">
      <c r="C82" s="59"/>
      <c r="D82" s="60"/>
      <c r="E82" s="52"/>
      <c r="F82" s="51"/>
      <c r="G82" s="53"/>
      <c r="H82" s="50"/>
      <c r="I82" s="51"/>
      <c r="J82" s="51"/>
      <c r="K82" s="51"/>
      <c r="L82" s="51"/>
      <c r="M82" s="51"/>
      <c r="N82" s="51"/>
      <c r="O82" s="51"/>
      <c r="P82" s="51"/>
      <c r="Q82" s="51"/>
      <c r="R82" s="51"/>
      <c r="S82" s="51"/>
      <c r="T82" s="51"/>
      <c r="U82" s="16"/>
      <c r="V82" s="16"/>
      <c r="W82" s="37">
        <f t="shared" si="5"/>
        <v>0</v>
      </c>
      <c r="X82" s="38" t="str">
        <f t="shared" si="6"/>
        <v>BAJO</v>
      </c>
      <c r="Y82" s="16"/>
      <c r="Z82" s="37">
        <f t="shared" si="2"/>
        <v>0</v>
      </c>
      <c r="AA82" s="45" t="str">
        <f t="shared" si="3"/>
        <v>IV</v>
      </c>
      <c r="AB82" s="43" t="str">
        <f t="shared" si="4"/>
        <v>ACEPTABLE CON SEGUIMIENTO</v>
      </c>
      <c r="AC82" s="51"/>
      <c r="AD82" s="51"/>
      <c r="AE82" s="51"/>
      <c r="AF82" s="51"/>
      <c r="AG82" s="51"/>
      <c r="AH82" s="51"/>
      <c r="AI82" s="51"/>
      <c r="AJ82" s="51"/>
    </row>
    <row r="83" spans="3:41" ht="30" x14ac:dyDescent="0.25">
      <c r="C83" s="59"/>
      <c r="D83" s="60"/>
      <c r="E83" s="56"/>
      <c r="F83" s="54"/>
      <c r="G83" s="55"/>
      <c r="H83" s="50"/>
      <c r="I83" s="51"/>
      <c r="J83" s="51"/>
      <c r="K83" s="51"/>
      <c r="L83" s="51"/>
      <c r="M83" s="51"/>
      <c r="N83" s="51"/>
      <c r="O83" s="51"/>
      <c r="P83" s="51"/>
      <c r="Q83" s="51"/>
      <c r="R83" s="51"/>
      <c r="S83" s="51"/>
      <c r="T83" s="51"/>
      <c r="U83" s="16"/>
      <c r="V83" s="16"/>
      <c r="W83" s="37">
        <f t="shared" si="5"/>
        <v>0</v>
      </c>
      <c r="X83" s="38" t="str">
        <f t="shared" si="6"/>
        <v>BAJO</v>
      </c>
      <c r="Y83" s="16"/>
      <c r="Z83" s="37">
        <f t="shared" si="2"/>
        <v>0</v>
      </c>
      <c r="AA83" s="45" t="str">
        <f t="shared" si="3"/>
        <v>IV</v>
      </c>
      <c r="AB83" s="43" t="str">
        <f t="shared" si="4"/>
        <v>ACEPTABLE CON SEGUIMIENTO</v>
      </c>
      <c r="AC83" s="51"/>
      <c r="AD83" s="51"/>
      <c r="AE83" s="51"/>
      <c r="AF83" s="51"/>
      <c r="AG83" s="51"/>
      <c r="AH83" s="51"/>
      <c r="AI83" s="51"/>
      <c r="AJ83" s="51"/>
      <c r="AO83" t="s">
        <v>43</v>
      </c>
    </row>
    <row r="84" spans="3:41" ht="30" x14ac:dyDescent="0.25">
      <c r="C84" s="59"/>
      <c r="D84" s="60"/>
      <c r="E84" s="56"/>
      <c r="F84" s="54"/>
      <c r="G84" s="55"/>
      <c r="H84" s="50"/>
      <c r="I84" s="51"/>
      <c r="J84" s="51"/>
      <c r="K84" s="51"/>
      <c r="L84" s="51"/>
      <c r="M84" s="51"/>
      <c r="N84" s="51"/>
      <c r="O84" s="51"/>
      <c r="P84" s="51"/>
      <c r="Q84" s="51"/>
      <c r="R84" s="51"/>
      <c r="S84" s="51"/>
      <c r="T84" s="51"/>
      <c r="U84" s="16"/>
      <c r="V84" s="16"/>
      <c r="W84" s="37">
        <f t="shared" si="5"/>
        <v>0</v>
      </c>
      <c r="X84" s="38" t="str">
        <f t="shared" si="6"/>
        <v>BAJO</v>
      </c>
      <c r="Y84" s="16"/>
      <c r="Z84" s="37">
        <f t="shared" si="2"/>
        <v>0</v>
      </c>
      <c r="AA84" s="45" t="str">
        <f t="shared" si="3"/>
        <v>IV</v>
      </c>
      <c r="AB84" s="43" t="str">
        <f t="shared" si="4"/>
        <v>ACEPTABLE CON SEGUIMIENTO</v>
      </c>
      <c r="AC84" s="51"/>
      <c r="AD84" s="51"/>
      <c r="AE84" s="51"/>
      <c r="AF84" s="51"/>
      <c r="AG84" s="51"/>
      <c r="AH84" s="51"/>
      <c r="AI84" s="51"/>
      <c r="AJ84" s="51"/>
    </row>
    <row r="85" spans="3:41" ht="30" x14ac:dyDescent="0.25">
      <c r="C85" s="59"/>
      <c r="D85" s="60"/>
      <c r="E85" s="56"/>
      <c r="F85" s="54"/>
      <c r="G85" s="55"/>
      <c r="H85" s="50"/>
      <c r="I85" s="51"/>
      <c r="J85" s="51"/>
      <c r="K85" s="51"/>
      <c r="L85" s="51"/>
      <c r="M85" s="51"/>
      <c r="N85" s="51"/>
      <c r="O85" s="51"/>
      <c r="P85" s="51"/>
      <c r="Q85" s="51"/>
      <c r="R85" s="51"/>
      <c r="S85" s="51"/>
      <c r="T85" s="51"/>
      <c r="U85" s="16"/>
      <c r="V85" s="16"/>
      <c r="W85" s="37">
        <f t="shared" si="5"/>
        <v>0</v>
      </c>
      <c r="X85" s="38" t="str">
        <f t="shared" si="6"/>
        <v>BAJO</v>
      </c>
      <c r="Y85" s="16"/>
      <c r="Z85" s="37">
        <f t="shared" si="2"/>
        <v>0</v>
      </c>
      <c r="AA85" s="45" t="str">
        <f t="shared" si="3"/>
        <v>IV</v>
      </c>
      <c r="AB85" s="43" t="str">
        <f t="shared" si="4"/>
        <v>ACEPTABLE CON SEGUIMIENTO</v>
      </c>
      <c r="AC85" s="51"/>
      <c r="AD85" s="51"/>
      <c r="AE85" s="51"/>
      <c r="AF85" s="51"/>
      <c r="AG85" s="51"/>
      <c r="AH85" s="51"/>
      <c r="AI85" s="51"/>
      <c r="AJ85" s="51"/>
    </row>
    <row r="86" spans="3:41" ht="30" x14ac:dyDescent="0.25">
      <c r="C86" s="59"/>
      <c r="D86" s="60"/>
      <c r="E86" s="56"/>
      <c r="F86" s="54"/>
      <c r="G86" s="55"/>
      <c r="H86" s="50"/>
      <c r="I86" s="51"/>
      <c r="J86" s="51"/>
      <c r="K86" s="51"/>
      <c r="L86" s="51"/>
      <c r="M86" s="51"/>
      <c r="N86" s="51"/>
      <c r="O86" s="51"/>
      <c r="P86" s="51"/>
      <c r="Q86" s="51"/>
      <c r="R86" s="51"/>
      <c r="S86" s="51"/>
      <c r="T86" s="51"/>
      <c r="U86" s="16"/>
      <c r="V86" s="16"/>
      <c r="W86" s="37">
        <f t="shared" si="5"/>
        <v>0</v>
      </c>
      <c r="X86" s="38" t="str">
        <f t="shared" si="6"/>
        <v>BAJO</v>
      </c>
      <c r="Y86" s="16"/>
      <c r="Z86" s="37">
        <f t="shared" si="2"/>
        <v>0</v>
      </c>
      <c r="AA86" s="45" t="str">
        <f t="shared" si="3"/>
        <v>IV</v>
      </c>
      <c r="AB86" s="43" t="str">
        <f t="shared" si="4"/>
        <v>ACEPTABLE CON SEGUIMIENTO</v>
      </c>
      <c r="AC86" s="51"/>
      <c r="AD86" s="51"/>
      <c r="AE86" s="51"/>
      <c r="AF86" s="51"/>
      <c r="AG86" s="51"/>
      <c r="AH86" s="51"/>
      <c r="AI86" s="51"/>
      <c r="AJ86" s="51"/>
    </row>
    <row r="87" spans="3:41" ht="30" x14ac:dyDescent="0.25">
      <c r="C87" s="59"/>
      <c r="D87" s="60"/>
      <c r="E87" s="56"/>
      <c r="F87" s="56"/>
      <c r="G87" s="61"/>
      <c r="H87" s="50"/>
      <c r="I87" s="51"/>
      <c r="J87" s="51"/>
      <c r="K87" s="51"/>
      <c r="L87" s="51"/>
      <c r="M87" s="51"/>
      <c r="N87" s="51"/>
      <c r="O87" s="51"/>
      <c r="P87" s="51"/>
      <c r="Q87" s="51"/>
      <c r="R87" s="51"/>
      <c r="S87" s="51"/>
      <c r="T87" s="51"/>
      <c r="U87" s="16"/>
      <c r="V87" s="16"/>
      <c r="W87" s="37">
        <f t="shared" si="5"/>
        <v>0</v>
      </c>
      <c r="X87" s="38" t="str">
        <f t="shared" si="6"/>
        <v>BAJO</v>
      </c>
      <c r="Y87" s="16"/>
      <c r="Z87" s="37">
        <f t="shared" si="2"/>
        <v>0</v>
      </c>
      <c r="AA87" s="45" t="str">
        <f t="shared" si="3"/>
        <v>IV</v>
      </c>
      <c r="AB87" s="43" t="str">
        <f t="shared" si="4"/>
        <v>ACEPTABLE CON SEGUIMIENTO</v>
      </c>
      <c r="AC87" s="51"/>
      <c r="AD87" s="51"/>
      <c r="AE87" s="51"/>
      <c r="AF87" s="51"/>
      <c r="AG87" s="51"/>
      <c r="AH87" s="51"/>
      <c r="AI87" s="51"/>
      <c r="AJ87" s="51"/>
    </row>
    <row r="88" spans="3:41" ht="30" x14ac:dyDescent="0.25">
      <c r="C88" s="59"/>
      <c r="D88" s="60"/>
      <c r="E88" s="56"/>
      <c r="F88" s="56"/>
      <c r="G88" s="61"/>
      <c r="H88" s="50"/>
      <c r="I88" s="51"/>
      <c r="J88" s="51"/>
      <c r="K88" s="51"/>
      <c r="L88" s="51"/>
      <c r="M88" s="51"/>
      <c r="N88" s="51"/>
      <c r="O88" s="51"/>
      <c r="P88" s="51"/>
      <c r="Q88" s="51"/>
      <c r="R88" s="51"/>
      <c r="S88" s="51"/>
      <c r="T88" s="51"/>
      <c r="U88" s="16"/>
      <c r="V88" s="16"/>
      <c r="W88" s="37">
        <f t="shared" si="5"/>
        <v>0</v>
      </c>
      <c r="X88" s="38" t="str">
        <f t="shared" si="6"/>
        <v>BAJO</v>
      </c>
      <c r="Y88" s="16"/>
      <c r="Z88" s="37">
        <f t="shared" si="2"/>
        <v>0</v>
      </c>
      <c r="AA88" s="45" t="str">
        <f t="shared" si="3"/>
        <v>IV</v>
      </c>
      <c r="AB88" s="43" t="str">
        <f t="shared" si="4"/>
        <v>ACEPTABLE CON SEGUIMIENTO</v>
      </c>
      <c r="AC88" s="51"/>
      <c r="AD88" s="51"/>
      <c r="AE88" s="51"/>
      <c r="AF88" s="51"/>
      <c r="AG88" s="51"/>
      <c r="AH88" s="51"/>
      <c r="AI88" s="51"/>
      <c r="AJ88" s="51"/>
    </row>
    <row r="89" spans="3:41" ht="30" x14ac:dyDescent="0.25">
      <c r="C89" s="59"/>
      <c r="D89" s="60"/>
      <c r="E89" s="52"/>
      <c r="F89" s="51"/>
      <c r="G89" s="53"/>
      <c r="H89" s="50"/>
      <c r="I89" s="51"/>
      <c r="J89" s="51"/>
      <c r="K89" s="51"/>
      <c r="L89" s="51"/>
      <c r="M89" s="51"/>
      <c r="N89" s="51"/>
      <c r="O89" s="51"/>
      <c r="P89" s="51"/>
      <c r="Q89" s="51"/>
      <c r="R89" s="51"/>
      <c r="S89" s="51"/>
      <c r="T89" s="51"/>
      <c r="U89" s="16"/>
      <c r="V89" s="16"/>
      <c r="W89" s="37">
        <f t="shared" si="5"/>
        <v>0</v>
      </c>
      <c r="X89" s="38" t="str">
        <f t="shared" si="6"/>
        <v>BAJO</v>
      </c>
      <c r="Y89" s="16"/>
      <c r="Z89" s="37">
        <f t="shared" ref="Z89:Z115" si="7">+W89*Y89</f>
        <v>0</v>
      </c>
      <c r="AA89" s="45" t="str">
        <f t="shared" si="3"/>
        <v>IV</v>
      </c>
      <c r="AB89" s="43" t="str">
        <f t="shared" si="4"/>
        <v>ACEPTABLE CON SEGUIMIENTO</v>
      </c>
      <c r="AC89" s="51"/>
      <c r="AD89" s="51"/>
      <c r="AE89" s="51"/>
      <c r="AF89" s="51"/>
      <c r="AG89" s="51"/>
      <c r="AH89" s="51"/>
      <c r="AI89" s="51"/>
      <c r="AJ89" s="51"/>
    </row>
    <row r="90" spans="3:41" ht="30" x14ac:dyDescent="0.25">
      <c r="C90" s="59"/>
      <c r="D90" s="60"/>
      <c r="E90" s="52"/>
      <c r="F90" s="51"/>
      <c r="G90" s="53"/>
      <c r="H90" s="50"/>
      <c r="I90" s="51"/>
      <c r="J90" s="51"/>
      <c r="K90" s="51"/>
      <c r="L90" s="51"/>
      <c r="M90" s="51"/>
      <c r="N90" s="51"/>
      <c r="O90" s="51"/>
      <c r="P90" s="51"/>
      <c r="Q90" s="51"/>
      <c r="R90" s="51"/>
      <c r="S90" s="51"/>
      <c r="T90" s="51"/>
      <c r="U90" s="16"/>
      <c r="V90" s="16"/>
      <c r="W90" s="37">
        <f t="shared" si="5"/>
        <v>0</v>
      </c>
      <c r="X90" s="38" t="str">
        <f t="shared" si="6"/>
        <v>BAJO</v>
      </c>
      <c r="Y90" s="16"/>
      <c r="Z90" s="37">
        <f t="shared" si="7"/>
        <v>0</v>
      </c>
      <c r="AA90" s="45" t="str">
        <f t="shared" ref="AA90:AA115" si="8">IF(AND(Z90&gt;=0,Z90&lt;=20),"IV",IF(AND(Z90&gt;=21,Z90&lt;=120),"III",IF(AND(Z90&gt;=121,Z90&lt;=500),"II",IF(AND(Z90&gt;=501,Z90&lt;=4000),"I",""))))</f>
        <v>IV</v>
      </c>
      <c r="AB90" s="43" t="str">
        <f t="shared" ref="AB90:AB115" si="9">IF(AA90="IV","ACEPTABLE CON SEGUIMIENTO",IF(AA90="III","MEJORAR SI ES POSIBLE",IF(AA90="II","ACEPTABLE CON CONTROL ESPECIFICO",IF(AA90="I","NO ACEPTABLE",""))))</f>
        <v>ACEPTABLE CON SEGUIMIENTO</v>
      </c>
      <c r="AC90" s="51"/>
      <c r="AD90" s="51"/>
      <c r="AE90" s="51"/>
      <c r="AF90" s="51"/>
      <c r="AG90" s="51"/>
      <c r="AH90" s="51"/>
      <c r="AI90" s="51"/>
      <c r="AJ90" s="51"/>
    </row>
    <row r="91" spans="3:41" ht="30" x14ac:dyDescent="0.25">
      <c r="C91" s="59"/>
      <c r="D91" s="60"/>
      <c r="E91" s="52"/>
      <c r="F91" s="51"/>
      <c r="G91" s="53"/>
      <c r="H91" s="50"/>
      <c r="I91" s="51"/>
      <c r="J91" s="51"/>
      <c r="K91" s="51"/>
      <c r="L91" s="51"/>
      <c r="M91" s="51"/>
      <c r="N91" s="51"/>
      <c r="O91" s="51"/>
      <c r="P91" s="51"/>
      <c r="Q91" s="51"/>
      <c r="R91" s="51"/>
      <c r="S91" s="51"/>
      <c r="T91" s="51"/>
      <c r="U91" s="16"/>
      <c r="V91" s="16"/>
      <c r="W91" s="37">
        <f t="shared" si="5"/>
        <v>0</v>
      </c>
      <c r="X91" s="38" t="str">
        <f t="shared" si="6"/>
        <v>BAJO</v>
      </c>
      <c r="Y91" s="16"/>
      <c r="Z91" s="37">
        <f t="shared" si="7"/>
        <v>0</v>
      </c>
      <c r="AA91" s="45" t="str">
        <f t="shared" si="8"/>
        <v>IV</v>
      </c>
      <c r="AB91" s="43" t="str">
        <f t="shared" si="9"/>
        <v>ACEPTABLE CON SEGUIMIENTO</v>
      </c>
      <c r="AC91" s="51"/>
      <c r="AD91" s="51"/>
      <c r="AE91" s="51"/>
      <c r="AF91" s="51"/>
      <c r="AG91" s="51"/>
      <c r="AH91" s="51"/>
      <c r="AI91" s="51"/>
      <c r="AJ91" s="51"/>
    </row>
    <row r="92" spans="3:41" ht="30" x14ac:dyDescent="0.25">
      <c r="C92" s="59"/>
      <c r="D92" s="60"/>
      <c r="E92" s="56"/>
      <c r="F92" s="54"/>
      <c r="G92" s="55"/>
      <c r="H92" s="50"/>
      <c r="I92" s="51"/>
      <c r="J92" s="51"/>
      <c r="K92" s="51"/>
      <c r="L92" s="51"/>
      <c r="M92" s="51"/>
      <c r="N92" s="51"/>
      <c r="O92" s="51"/>
      <c r="P92" s="51"/>
      <c r="Q92" s="51"/>
      <c r="R92" s="51"/>
      <c r="S92" s="51"/>
      <c r="T92" s="51"/>
      <c r="U92" s="16"/>
      <c r="V92" s="16"/>
      <c r="W92" s="37">
        <f t="shared" si="5"/>
        <v>0</v>
      </c>
      <c r="X92" s="38" t="str">
        <f t="shared" si="6"/>
        <v>BAJO</v>
      </c>
      <c r="Y92" s="16"/>
      <c r="Z92" s="37">
        <f t="shared" si="7"/>
        <v>0</v>
      </c>
      <c r="AA92" s="45" t="str">
        <f t="shared" si="8"/>
        <v>IV</v>
      </c>
      <c r="AB92" s="43" t="str">
        <f t="shared" si="9"/>
        <v>ACEPTABLE CON SEGUIMIENTO</v>
      </c>
      <c r="AC92" s="51"/>
      <c r="AD92" s="51"/>
      <c r="AE92" s="51"/>
      <c r="AF92" s="51"/>
      <c r="AG92" s="51"/>
      <c r="AH92" s="51"/>
      <c r="AI92" s="51"/>
      <c r="AJ92" s="51"/>
    </row>
    <row r="93" spans="3:41" ht="30" x14ac:dyDescent="0.25">
      <c r="C93" s="59"/>
      <c r="D93" s="60"/>
      <c r="E93" s="56"/>
      <c r="F93" s="54"/>
      <c r="G93" s="55"/>
      <c r="H93" s="50"/>
      <c r="I93" s="51"/>
      <c r="J93" s="51"/>
      <c r="K93" s="51"/>
      <c r="L93" s="51"/>
      <c r="M93" s="51"/>
      <c r="N93" s="51"/>
      <c r="O93" s="51"/>
      <c r="P93" s="51"/>
      <c r="Q93" s="51"/>
      <c r="R93" s="51"/>
      <c r="S93" s="51"/>
      <c r="T93" s="51"/>
      <c r="U93" s="16"/>
      <c r="V93" s="16"/>
      <c r="W93" s="37">
        <f t="shared" si="5"/>
        <v>0</v>
      </c>
      <c r="X93" s="38" t="str">
        <f t="shared" si="6"/>
        <v>BAJO</v>
      </c>
      <c r="Y93" s="16"/>
      <c r="Z93" s="37">
        <f t="shared" si="7"/>
        <v>0</v>
      </c>
      <c r="AA93" s="45" t="str">
        <f t="shared" si="8"/>
        <v>IV</v>
      </c>
      <c r="AB93" s="43" t="str">
        <f t="shared" si="9"/>
        <v>ACEPTABLE CON SEGUIMIENTO</v>
      </c>
      <c r="AC93" s="51"/>
      <c r="AD93" s="51"/>
      <c r="AE93" s="51"/>
      <c r="AF93" s="51"/>
      <c r="AG93" s="51"/>
      <c r="AH93" s="51"/>
      <c r="AI93" s="51"/>
      <c r="AJ93" s="51"/>
    </row>
    <row r="94" spans="3:41" ht="30" x14ac:dyDescent="0.25">
      <c r="C94" s="59"/>
      <c r="D94" s="60"/>
      <c r="E94" s="56"/>
      <c r="F94" s="54"/>
      <c r="G94" s="55"/>
      <c r="H94" s="50"/>
      <c r="I94" s="51"/>
      <c r="J94" s="51"/>
      <c r="K94" s="51"/>
      <c r="L94" s="51"/>
      <c r="M94" s="51"/>
      <c r="N94" s="51"/>
      <c r="O94" s="51"/>
      <c r="P94" s="51"/>
      <c r="Q94" s="51"/>
      <c r="R94" s="51"/>
      <c r="S94" s="51"/>
      <c r="T94" s="51"/>
      <c r="U94" s="16"/>
      <c r="V94" s="16"/>
      <c r="W94" s="37">
        <f t="shared" si="5"/>
        <v>0</v>
      </c>
      <c r="X94" s="38" t="str">
        <f t="shared" si="6"/>
        <v>BAJO</v>
      </c>
      <c r="Y94" s="16"/>
      <c r="Z94" s="37">
        <f t="shared" si="7"/>
        <v>0</v>
      </c>
      <c r="AA94" s="45" t="str">
        <f t="shared" si="8"/>
        <v>IV</v>
      </c>
      <c r="AB94" s="43" t="str">
        <f t="shared" si="9"/>
        <v>ACEPTABLE CON SEGUIMIENTO</v>
      </c>
      <c r="AC94" s="51"/>
      <c r="AD94" s="51"/>
      <c r="AE94" s="51"/>
      <c r="AF94" s="51"/>
      <c r="AG94" s="51"/>
      <c r="AH94" s="51"/>
      <c r="AI94" s="51"/>
      <c r="AJ94" s="51"/>
    </row>
    <row r="95" spans="3:41" ht="30" x14ac:dyDescent="0.25">
      <c r="C95" s="59"/>
      <c r="D95" s="60"/>
      <c r="E95" s="56"/>
      <c r="F95" s="54"/>
      <c r="G95" s="55"/>
      <c r="H95" s="50"/>
      <c r="I95" s="51"/>
      <c r="J95" s="51"/>
      <c r="K95" s="51"/>
      <c r="L95" s="51"/>
      <c r="M95" s="51"/>
      <c r="N95" s="51"/>
      <c r="O95" s="51"/>
      <c r="P95" s="51"/>
      <c r="Q95" s="51"/>
      <c r="R95" s="51"/>
      <c r="S95" s="51"/>
      <c r="T95" s="51"/>
      <c r="U95" s="16"/>
      <c r="V95" s="16"/>
      <c r="W95" s="37">
        <f t="shared" si="5"/>
        <v>0</v>
      </c>
      <c r="X95" s="38" t="str">
        <f t="shared" si="6"/>
        <v>BAJO</v>
      </c>
      <c r="Y95" s="16"/>
      <c r="Z95" s="37">
        <f t="shared" si="7"/>
        <v>0</v>
      </c>
      <c r="AA95" s="45" t="str">
        <f t="shared" si="8"/>
        <v>IV</v>
      </c>
      <c r="AB95" s="43" t="str">
        <f t="shared" si="9"/>
        <v>ACEPTABLE CON SEGUIMIENTO</v>
      </c>
      <c r="AC95" s="51"/>
      <c r="AD95" s="51"/>
      <c r="AE95" s="51"/>
      <c r="AF95" s="51"/>
      <c r="AG95" s="51"/>
      <c r="AH95" s="51"/>
      <c r="AI95" s="51"/>
      <c r="AJ95" s="51"/>
    </row>
    <row r="96" spans="3:41" ht="30" x14ac:dyDescent="0.25">
      <c r="C96" s="59"/>
      <c r="D96" s="60"/>
      <c r="E96" s="56"/>
      <c r="F96" s="56"/>
      <c r="G96" s="61"/>
      <c r="H96" s="50"/>
      <c r="I96" s="51"/>
      <c r="J96" s="51"/>
      <c r="K96" s="51"/>
      <c r="L96" s="51"/>
      <c r="M96" s="51"/>
      <c r="N96" s="51"/>
      <c r="O96" s="51"/>
      <c r="P96" s="51"/>
      <c r="Q96" s="51"/>
      <c r="R96" s="51"/>
      <c r="S96" s="51"/>
      <c r="T96" s="51"/>
      <c r="U96" s="16"/>
      <c r="V96" s="16"/>
      <c r="W96" s="37">
        <f t="shared" si="5"/>
        <v>0</v>
      </c>
      <c r="X96" s="38" t="str">
        <f t="shared" si="6"/>
        <v>BAJO</v>
      </c>
      <c r="Y96" s="16"/>
      <c r="Z96" s="37">
        <f t="shared" si="7"/>
        <v>0</v>
      </c>
      <c r="AA96" s="45" t="str">
        <f t="shared" si="8"/>
        <v>IV</v>
      </c>
      <c r="AB96" s="43" t="str">
        <f t="shared" si="9"/>
        <v>ACEPTABLE CON SEGUIMIENTO</v>
      </c>
      <c r="AC96" s="51"/>
      <c r="AD96" s="51"/>
      <c r="AE96" s="51"/>
      <c r="AF96" s="51"/>
      <c r="AG96" s="51"/>
      <c r="AH96" s="51"/>
      <c r="AI96" s="51"/>
      <c r="AJ96" s="51"/>
    </row>
    <row r="97" spans="3:41" ht="30" x14ac:dyDescent="0.25">
      <c r="C97" s="59"/>
      <c r="D97" s="60"/>
      <c r="E97" s="56"/>
      <c r="F97" s="56"/>
      <c r="G97" s="61"/>
      <c r="H97" s="50"/>
      <c r="I97" s="51"/>
      <c r="J97" s="51"/>
      <c r="K97" s="51"/>
      <c r="L97" s="51"/>
      <c r="M97" s="51"/>
      <c r="N97" s="51"/>
      <c r="O97" s="51"/>
      <c r="P97" s="51"/>
      <c r="Q97" s="51"/>
      <c r="R97" s="51"/>
      <c r="S97" s="51"/>
      <c r="T97" s="51"/>
      <c r="U97" s="16"/>
      <c r="V97" s="16"/>
      <c r="W97" s="37">
        <f t="shared" si="5"/>
        <v>0</v>
      </c>
      <c r="X97" s="38" t="str">
        <f t="shared" si="6"/>
        <v>BAJO</v>
      </c>
      <c r="Y97" s="16"/>
      <c r="Z97" s="37">
        <f t="shared" si="7"/>
        <v>0</v>
      </c>
      <c r="AA97" s="45" t="str">
        <f t="shared" si="8"/>
        <v>IV</v>
      </c>
      <c r="AB97" s="43" t="str">
        <f t="shared" si="9"/>
        <v>ACEPTABLE CON SEGUIMIENTO</v>
      </c>
      <c r="AC97" s="51"/>
      <c r="AD97" s="51"/>
      <c r="AE97" s="51"/>
      <c r="AF97" s="51"/>
      <c r="AG97" s="51"/>
      <c r="AH97" s="51"/>
      <c r="AI97" s="51"/>
      <c r="AJ97" s="51"/>
    </row>
    <row r="98" spans="3:41" ht="30" x14ac:dyDescent="0.25">
      <c r="C98" s="59"/>
      <c r="D98" s="60"/>
      <c r="E98" s="52"/>
      <c r="F98" s="51"/>
      <c r="G98" s="53"/>
      <c r="H98" s="50"/>
      <c r="I98" s="51"/>
      <c r="J98" s="51"/>
      <c r="K98" s="51"/>
      <c r="L98" s="51"/>
      <c r="M98" s="51"/>
      <c r="N98" s="51"/>
      <c r="O98" s="51"/>
      <c r="P98" s="51"/>
      <c r="Q98" s="51"/>
      <c r="R98" s="51"/>
      <c r="S98" s="51"/>
      <c r="T98" s="51"/>
      <c r="U98" s="16"/>
      <c r="V98" s="16"/>
      <c r="W98" s="37">
        <f t="shared" si="5"/>
        <v>0</v>
      </c>
      <c r="X98" s="38" t="str">
        <f t="shared" si="6"/>
        <v>BAJO</v>
      </c>
      <c r="Y98" s="16"/>
      <c r="Z98" s="37">
        <f t="shared" si="7"/>
        <v>0</v>
      </c>
      <c r="AA98" s="45" t="str">
        <f t="shared" si="8"/>
        <v>IV</v>
      </c>
      <c r="AB98" s="43" t="str">
        <f t="shared" si="9"/>
        <v>ACEPTABLE CON SEGUIMIENTO</v>
      </c>
      <c r="AC98" s="51"/>
      <c r="AD98" s="51"/>
      <c r="AE98" s="51"/>
      <c r="AF98" s="51"/>
      <c r="AG98" s="51"/>
      <c r="AH98" s="51"/>
      <c r="AI98" s="51"/>
      <c r="AJ98" s="51"/>
    </row>
    <row r="99" spans="3:41" ht="30" x14ac:dyDescent="0.25">
      <c r="C99" s="59"/>
      <c r="D99" s="60"/>
      <c r="E99" s="52"/>
      <c r="F99" s="51"/>
      <c r="G99" s="53"/>
      <c r="H99" s="50"/>
      <c r="I99" s="51"/>
      <c r="J99" s="51"/>
      <c r="K99" s="51"/>
      <c r="L99" s="51"/>
      <c r="M99" s="51"/>
      <c r="N99" s="51"/>
      <c r="O99" s="51"/>
      <c r="P99" s="51"/>
      <c r="Q99" s="51"/>
      <c r="R99" s="51"/>
      <c r="S99" s="51"/>
      <c r="T99" s="51"/>
      <c r="U99" s="16"/>
      <c r="V99" s="16"/>
      <c r="W99" s="37">
        <f t="shared" si="5"/>
        <v>0</v>
      </c>
      <c r="X99" s="38" t="str">
        <f t="shared" si="6"/>
        <v>BAJO</v>
      </c>
      <c r="Y99" s="16"/>
      <c r="Z99" s="37">
        <f t="shared" si="7"/>
        <v>0</v>
      </c>
      <c r="AA99" s="45" t="str">
        <f t="shared" si="8"/>
        <v>IV</v>
      </c>
      <c r="AB99" s="43" t="str">
        <f t="shared" si="9"/>
        <v>ACEPTABLE CON SEGUIMIENTO</v>
      </c>
      <c r="AC99" s="51"/>
      <c r="AD99" s="51"/>
      <c r="AE99" s="51"/>
      <c r="AF99" s="51"/>
      <c r="AG99" s="51"/>
      <c r="AH99" s="51"/>
      <c r="AI99" s="51"/>
      <c r="AJ99" s="51"/>
    </row>
    <row r="100" spans="3:41" ht="30" x14ac:dyDescent="0.25">
      <c r="C100" s="59"/>
      <c r="D100" s="60"/>
      <c r="E100" s="52"/>
      <c r="F100" s="51"/>
      <c r="G100" s="53"/>
      <c r="H100" s="50"/>
      <c r="I100" s="51"/>
      <c r="J100" s="51"/>
      <c r="K100" s="51"/>
      <c r="L100" s="51"/>
      <c r="M100" s="51"/>
      <c r="N100" s="51"/>
      <c r="O100" s="51"/>
      <c r="P100" s="51"/>
      <c r="Q100" s="51"/>
      <c r="R100" s="51"/>
      <c r="S100" s="51"/>
      <c r="T100" s="51"/>
      <c r="U100" s="16"/>
      <c r="V100" s="16"/>
      <c r="W100" s="37">
        <f t="shared" si="5"/>
        <v>0</v>
      </c>
      <c r="X100" s="38" t="str">
        <f t="shared" si="6"/>
        <v>BAJO</v>
      </c>
      <c r="Y100" s="16"/>
      <c r="Z100" s="37">
        <f t="shared" si="7"/>
        <v>0</v>
      </c>
      <c r="AA100" s="45" t="str">
        <f t="shared" si="8"/>
        <v>IV</v>
      </c>
      <c r="AB100" s="43" t="str">
        <f t="shared" si="9"/>
        <v>ACEPTABLE CON SEGUIMIENTO</v>
      </c>
      <c r="AC100" s="51"/>
      <c r="AD100" s="51"/>
      <c r="AE100" s="51"/>
      <c r="AF100" s="51"/>
      <c r="AG100" s="51"/>
      <c r="AH100" s="51"/>
      <c r="AI100" s="51"/>
      <c r="AJ100" s="51"/>
    </row>
    <row r="101" spans="3:41" ht="30" x14ac:dyDescent="0.25">
      <c r="C101" s="7"/>
      <c r="D101" s="6"/>
      <c r="E101" s="6"/>
      <c r="F101" s="6"/>
      <c r="G101" s="4"/>
      <c r="H101" s="35"/>
      <c r="I101" s="16"/>
      <c r="J101" s="16"/>
      <c r="K101" s="46"/>
      <c r="L101" s="46"/>
      <c r="M101" s="46"/>
      <c r="N101" s="46"/>
      <c r="O101" s="46"/>
      <c r="P101" s="46"/>
      <c r="Q101" s="46"/>
      <c r="R101" s="46"/>
      <c r="S101" s="46"/>
      <c r="T101" s="46"/>
      <c r="U101" s="46"/>
      <c r="V101" s="46"/>
      <c r="W101" s="5">
        <f t="shared" si="5"/>
        <v>0</v>
      </c>
      <c r="X101" s="3" t="str">
        <f t="shared" si="6"/>
        <v>BAJO</v>
      </c>
      <c r="Y101" s="46"/>
      <c r="Z101" s="37">
        <f t="shared" si="7"/>
        <v>0</v>
      </c>
      <c r="AA101" s="45" t="str">
        <f t="shared" si="8"/>
        <v>IV</v>
      </c>
      <c r="AB101" s="43" t="str">
        <f t="shared" si="9"/>
        <v>ACEPTABLE CON SEGUIMIENTO</v>
      </c>
      <c r="AC101" s="57"/>
      <c r="AD101" s="57"/>
      <c r="AE101" s="57"/>
      <c r="AF101" s="57"/>
      <c r="AG101" s="57"/>
      <c r="AH101" s="57"/>
      <c r="AI101" s="51"/>
      <c r="AJ101" s="51"/>
    </row>
    <row r="102" spans="3:41" ht="30" x14ac:dyDescent="0.25">
      <c r="C102" s="7"/>
      <c r="D102" s="6"/>
      <c r="E102" s="6"/>
      <c r="F102" s="6"/>
      <c r="G102" s="4"/>
      <c r="H102" s="35"/>
      <c r="I102" s="16"/>
      <c r="J102" s="16"/>
      <c r="K102" s="46"/>
      <c r="L102" s="46"/>
      <c r="M102" s="46"/>
      <c r="N102" s="46"/>
      <c r="O102" s="46"/>
      <c r="P102" s="46"/>
      <c r="Q102" s="46"/>
      <c r="R102" s="46"/>
      <c r="S102" s="46"/>
      <c r="T102" s="46"/>
      <c r="U102" s="46"/>
      <c r="V102" s="46"/>
      <c r="W102" s="5">
        <f t="shared" si="5"/>
        <v>0</v>
      </c>
      <c r="X102" s="3" t="str">
        <f t="shared" si="6"/>
        <v>BAJO</v>
      </c>
      <c r="Y102" s="46"/>
      <c r="Z102" s="37">
        <f t="shared" si="7"/>
        <v>0</v>
      </c>
      <c r="AA102" s="45" t="str">
        <f t="shared" si="8"/>
        <v>IV</v>
      </c>
      <c r="AB102" s="43" t="str">
        <f t="shared" si="9"/>
        <v>ACEPTABLE CON SEGUIMIENTO</v>
      </c>
      <c r="AC102" s="57"/>
      <c r="AD102" s="57"/>
      <c r="AE102" s="57"/>
      <c r="AF102" s="57"/>
      <c r="AG102" s="57"/>
      <c r="AH102" s="57"/>
      <c r="AI102" s="51"/>
      <c r="AJ102" s="51"/>
    </row>
    <row r="103" spans="3:41" ht="30" x14ac:dyDescent="0.25">
      <c r="C103" s="7"/>
      <c r="D103" s="6"/>
      <c r="E103" s="6"/>
      <c r="F103" s="6"/>
      <c r="G103" s="4"/>
      <c r="H103" s="35"/>
      <c r="I103" s="16"/>
      <c r="J103" s="16"/>
      <c r="K103" s="46"/>
      <c r="L103" s="46"/>
      <c r="M103" s="46"/>
      <c r="N103" s="46"/>
      <c r="O103" s="46"/>
      <c r="P103" s="46"/>
      <c r="Q103" s="46"/>
      <c r="R103" s="46"/>
      <c r="S103" s="46"/>
      <c r="T103" s="46"/>
      <c r="U103" s="46"/>
      <c r="V103" s="46"/>
      <c r="W103" s="5">
        <f t="shared" si="5"/>
        <v>0</v>
      </c>
      <c r="X103" s="3" t="str">
        <f t="shared" si="6"/>
        <v>BAJO</v>
      </c>
      <c r="Y103" s="46"/>
      <c r="Z103" s="37">
        <f t="shared" si="7"/>
        <v>0</v>
      </c>
      <c r="AA103" s="45" t="str">
        <f t="shared" si="8"/>
        <v>IV</v>
      </c>
      <c r="AB103" s="43" t="str">
        <f t="shared" si="9"/>
        <v>ACEPTABLE CON SEGUIMIENTO</v>
      </c>
      <c r="AC103" s="57"/>
      <c r="AD103" s="57"/>
      <c r="AE103" s="57"/>
      <c r="AF103" s="57"/>
      <c r="AG103" s="57"/>
      <c r="AH103" s="57"/>
      <c r="AI103" s="51"/>
      <c r="AJ103" s="51"/>
    </row>
    <row r="104" spans="3:41" ht="30" x14ac:dyDescent="0.25">
      <c r="C104" s="7"/>
      <c r="D104" s="6"/>
      <c r="E104" s="6"/>
      <c r="F104" s="6"/>
      <c r="G104" s="4"/>
      <c r="H104" s="35"/>
      <c r="I104" s="16"/>
      <c r="J104" s="16"/>
      <c r="K104" s="46"/>
      <c r="L104" s="46"/>
      <c r="M104" s="46"/>
      <c r="N104" s="46"/>
      <c r="O104" s="46"/>
      <c r="P104" s="46"/>
      <c r="Q104" s="46"/>
      <c r="R104" s="46"/>
      <c r="S104" s="46"/>
      <c r="T104" s="46"/>
      <c r="U104" s="46"/>
      <c r="V104" s="46"/>
      <c r="W104" s="5">
        <f t="shared" si="5"/>
        <v>0</v>
      </c>
      <c r="X104" s="3" t="str">
        <f t="shared" si="6"/>
        <v>BAJO</v>
      </c>
      <c r="Y104" s="46"/>
      <c r="Z104" s="37">
        <f t="shared" si="7"/>
        <v>0</v>
      </c>
      <c r="AA104" s="45" t="str">
        <f t="shared" si="8"/>
        <v>IV</v>
      </c>
      <c r="AB104" s="43" t="str">
        <f t="shared" si="9"/>
        <v>ACEPTABLE CON SEGUIMIENTO</v>
      </c>
      <c r="AC104" s="57"/>
      <c r="AD104" s="57"/>
      <c r="AE104" s="57"/>
      <c r="AF104" s="57"/>
      <c r="AG104" s="57"/>
      <c r="AH104" s="57"/>
      <c r="AI104" s="51"/>
      <c r="AJ104" s="51"/>
    </row>
    <row r="105" spans="3:41" ht="30" x14ac:dyDescent="0.25">
      <c r="C105" s="7"/>
      <c r="D105" s="6"/>
      <c r="E105" s="6"/>
      <c r="F105" s="6"/>
      <c r="G105" s="4"/>
      <c r="H105" s="35"/>
      <c r="I105" s="16"/>
      <c r="J105" s="16"/>
      <c r="K105" s="46"/>
      <c r="L105" s="46"/>
      <c r="M105" s="46"/>
      <c r="N105" s="46"/>
      <c r="O105" s="46"/>
      <c r="P105" s="46"/>
      <c r="Q105" s="46"/>
      <c r="R105" s="46"/>
      <c r="S105" s="46"/>
      <c r="T105" s="46"/>
      <c r="U105" s="46"/>
      <c r="V105" s="46"/>
      <c r="W105" s="5">
        <f t="shared" si="5"/>
        <v>0</v>
      </c>
      <c r="X105" s="3" t="str">
        <f t="shared" si="6"/>
        <v>BAJO</v>
      </c>
      <c r="Y105" s="46"/>
      <c r="Z105" s="37">
        <f t="shared" si="7"/>
        <v>0</v>
      </c>
      <c r="AA105" s="45" t="str">
        <f t="shared" si="8"/>
        <v>IV</v>
      </c>
      <c r="AB105" s="43" t="str">
        <f t="shared" si="9"/>
        <v>ACEPTABLE CON SEGUIMIENTO</v>
      </c>
      <c r="AC105" s="57"/>
      <c r="AD105" s="57"/>
      <c r="AE105" s="57"/>
      <c r="AF105" s="57"/>
      <c r="AG105" s="57"/>
      <c r="AH105" s="57"/>
      <c r="AI105" s="51"/>
      <c r="AJ105" s="51"/>
    </row>
    <row r="106" spans="3:41" ht="30" x14ac:dyDescent="0.25">
      <c r="C106" s="7"/>
      <c r="D106" s="6"/>
      <c r="E106" s="6"/>
      <c r="F106" s="6"/>
      <c r="G106" s="4"/>
      <c r="H106" s="35"/>
      <c r="I106" s="16"/>
      <c r="J106" s="16"/>
      <c r="K106" s="46"/>
      <c r="L106" s="46"/>
      <c r="M106" s="46"/>
      <c r="N106" s="46"/>
      <c r="O106" s="46"/>
      <c r="P106" s="46"/>
      <c r="Q106" s="46"/>
      <c r="R106" s="46"/>
      <c r="S106" s="46"/>
      <c r="T106" s="46"/>
      <c r="U106" s="46"/>
      <c r="V106" s="46"/>
      <c r="W106" s="5">
        <f t="shared" si="5"/>
        <v>0</v>
      </c>
      <c r="X106" s="3" t="str">
        <f t="shared" si="6"/>
        <v>BAJO</v>
      </c>
      <c r="Y106" s="46"/>
      <c r="Z106" s="37">
        <f t="shared" si="7"/>
        <v>0</v>
      </c>
      <c r="AA106" s="45" t="str">
        <f t="shared" si="8"/>
        <v>IV</v>
      </c>
      <c r="AB106" s="43" t="str">
        <f t="shared" si="9"/>
        <v>ACEPTABLE CON SEGUIMIENTO</v>
      </c>
      <c r="AC106" s="57"/>
      <c r="AD106" s="57"/>
      <c r="AE106" s="57"/>
      <c r="AF106" s="57"/>
      <c r="AG106" s="57"/>
      <c r="AH106" s="57"/>
      <c r="AI106" s="51"/>
      <c r="AJ106" s="51"/>
    </row>
    <row r="107" spans="3:41" ht="30" x14ac:dyDescent="0.25">
      <c r="C107" s="7"/>
      <c r="D107" s="6"/>
      <c r="E107" s="6"/>
      <c r="F107" s="6"/>
      <c r="G107" s="4"/>
      <c r="H107" s="35"/>
      <c r="I107" s="16"/>
      <c r="J107" s="16"/>
      <c r="K107" s="46"/>
      <c r="L107" s="46"/>
      <c r="M107" s="46"/>
      <c r="N107" s="46"/>
      <c r="O107" s="46"/>
      <c r="P107" s="46"/>
      <c r="Q107" s="46"/>
      <c r="R107" s="46"/>
      <c r="S107" s="46"/>
      <c r="T107" s="46"/>
      <c r="U107" s="46"/>
      <c r="V107" s="46"/>
      <c r="W107" s="5">
        <f t="shared" si="5"/>
        <v>0</v>
      </c>
      <c r="X107" s="3" t="str">
        <f t="shared" si="6"/>
        <v>BAJO</v>
      </c>
      <c r="Y107" s="46"/>
      <c r="Z107" s="37">
        <f t="shared" si="7"/>
        <v>0</v>
      </c>
      <c r="AA107" s="45" t="str">
        <f t="shared" si="8"/>
        <v>IV</v>
      </c>
      <c r="AB107" s="43" t="str">
        <f t="shared" si="9"/>
        <v>ACEPTABLE CON SEGUIMIENTO</v>
      </c>
      <c r="AC107" s="57"/>
      <c r="AD107" s="57"/>
      <c r="AE107" s="57"/>
      <c r="AF107" s="57"/>
      <c r="AG107" s="57"/>
      <c r="AH107" s="57"/>
      <c r="AI107" s="51"/>
      <c r="AJ107" s="51"/>
    </row>
    <row r="108" spans="3:41" ht="30" x14ac:dyDescent="0.25">
      <c r="C108" s="7"/>
      <c r="D108" s="6"/>
      <c r="E108" s="6"/>
      <c r="F108" s="6"/>
      <c r="G108" s="4"/>
      <c r="H108" s="35"/>
      <c r="I108" s="16"/>
      <c r="J108" s="16"/>
      <c r="K108" s="46"/>
      <c r="L108" s="46"/>
      <c r="M108" s="46"/>
      <c r="N108" s="46"/>
      <c r="O108" s="46"/>
      <c r="P108" s="46"/>
      <c r="Q108" s="46"/>
      <c r="R108" s="46"/>
      <c r="S108" s="46"/>
      <c r="T108" s="46"/>
      <c r="U108" s="46"/>
      <c r="V108" s="46"/>
      <c r="W108" s="5">
        <f t="shared" si="5"/>
        <v>0</v>
      </c>
      <c r="X108" s="3" t="str">
        <f t="shared" si="6"/>
        <v>BAJO</v>
      </c>
      <c r="Y108" s="46"/>
      <c r="Z108" s="37">
        <f t="shared" si="7"/>
        <v>0</v>
      </c>
      <c r="AA108" s="45" t="str">
        <f t="shared" si="8"/>
        <v>IV</v>
      </c>
      <c r="AB108" s="43" t="str">
        <f t="shared" si="9"/>
        <v>ACEPTABLE CON SEGUIMIENTO</v>
      </c>
      <c r="AC108" s="57"/>
      <c r="AD108" s="57"/>
      <c r="AE108" s="57"/>
      <c r="AF108" s="57"/>
      <c r="AG108" s="57"/>
      <c r="AH108" s="57"/>
      <c r="AI108" s="51"/>
      <c r="AJ108" s="51"/>
    </row>
    <row r="109" spans="3:41" ht="30" x14ac:dyDescent="0.25">
      <c r="C109" s="7"/>
      <c r="D109" s="6"/>
      <c r="E109" s="6"/>
      <c r="F109" s="6"/>
      <c r="G109" s="4"/>
      <c r="H109" s="35"/>
      <c r="I109" s="16"/>
      <c r="J109" s="16"/>
      <c r="K109" s="46"/>
      <c r="L109" s="46"/>
      <c r="M109" s="46"/>
      <c r="N109" s="46"/>
      <c r="O109" s="46"/>
      <c r="P109" s="46"/>
      <c r="Q109" s="46"/>
      <c r="R109" s="46"/>
      <c r="S109" s="46"/>
      <c r="T109" s="46"/>
      <c r="U109" s="46"/>
      <c r="V109" s="46"/>
      <c r="W109" s="5">
        <f t="shared" si="5"/>
        <v>0</v>
      </c>
      <c r="X109" s="3" t="str">
        <f t="shared" si="6"/>
        <v>BAJO</v>
      </c>
      <c r="Y109" s="46"/>
      <c r="Z109" s="37">
        <f t="shared" si="7"/>
        <v>0</v>
      </c>
      <c r="AA109" s="45" t="str">
        <f t="shared" si="8"/>
        <v>IV</v>
      </c>
      <c r="AB109" s="43" t="str">
        <f t="shared" si="9"/>
        <v>ACEPTABLE CON SEGUIMIENTO</v>
      </c>
      <c r="AC109" s="57"/>
      <c r="AD109" s="57"/>
      <c r="AE109" s="57"/>
      <c r="AF109" s="57"/>
      <c r="AG109" s="57"/>
      <c r="AH109" s="57"/>
      <c r="AI109" s="51"/>
      <c r="AJ109" s="51"/>
    </row>
    <row r="110" spans="3:41" ht="30" customHeight="1" x14ac:dyDescent="0.25">
      <c r="C110" s="7"/>
      <c r="D110" s="6"/>
      <c r="E110" s="6"/>
      <c r="F110" s="6"/>
      <c r="G110" s="4"/>
      <c r="H110" s="35"/>
      <c r="I110" s="16"/>
      <c r="J110" s="16"/>
      <c r="K110" s="46"/>
      <c r="L110" s="46"/>
      <c r="M110" s="46"/>
      <c r="N110" s="46"/>
      <c r="O110" s="46"/>
      <c r="P110" s="46"/>
      <c r="Q110" s="46"/>
      <c r="R110" s="46"/>
      <c r="S110" s="46"/>
      <c r="T110" s="46"/>
      <c r="U110" s="46"/>
      <c r="V110" s="46"/>
      <c r="W110" s="5">
        <f t="shared" si="5"/>
        <v>0</v>
      </c>
      <c r="X110" s="3" t="str">
        <f t="shared" si="6"/>
        <v>BAJO</v>
      </c>
      <c r="Y110" s="46"/>
      <c r="Z110" s="37">
        <f t="shared" si="7"/>
        <v>0</v>
      </c>
      <c r="AA110" s="45" t="str">
        <f t="shared" si="8"/>
        <v>IV</v>
      </c>
      <c r="AB110" s="43" t="str">
        <f t="shared" si="9"/>
        <v>ACEPTABLE CON SEGUIMIENTO</v>
      </c>
      <c r="AC110" s="57"/>
      <c r="AD110" s="57"/>
      <c r="AE110" s="57"/>
      <c r="AF110" s="57"/>
      <c r="AG110" s="57"/>
      <c r="AH110" s="57"/>
      <c r="AI110" s="51"/>
      <c r="AJ110" s="51"/>
    </row>
    <row r="111" spans="3:41" ht="30" customHeight="1" x14ac:dyDescent="0.25">
      <c r="C111" s="7"/>
      <c r="D111" s="6"/>
      <c r="E111" s="11"/>
      <c r="F111" s="11"/>
      <c r="G111" s="4"/>
      <c r="H111" s="35"/>
      <c r="I111" s="16"/>
      <c r="J111" s="16"/>
      <c r="K111" s="46"/>
      <c r="L111" s="46"/>
      <c r="M111" s="46"/>
      <c r="N111" s="46"/>
      <c r="O111" s="46"/>
      <c r="P111" s="46"/>
      <c r="Q111" s="46"/>
      <c r="R111" s="46"/>
      <c r="S111" s="46"/>
      <c r="T111" s="46"/>
      <c r="U111" s="46"/>
      <c r="V111" s="46"/>
      <c r="W111" s="5">
        <f t="shared" si="5"/>
        <v>0</v>
      </c>
      <c r="X111" s="3" t="str">
        <f t="shared" si="6"/>
        <v>BAJO</v>
      </c>
      <c r="Y111" s="46"/>
      <c r="Z111" s="37">
        <f t="shared" si="7"/>
        <v>0</v>
      </c>
      <c r="AA111" s="45" t="str">
        <f t="shared" si="8"/>
        <v>IV</v>
      </c>
      <c r="AB111" s="43" t="str">
        <f t="shared" si="9"/>
        <v>ACEPTABLE CON SEGUIMIENTO</v>
      </c>
      <c r="AC111" s="57"/>
      <c r="AD111" s="57"/>
      <c r="AE111" s="57"/>
      <c r="AF111" s="57"/>
      <c r="AG111" s="57"/>
      <c r="AH111" s="57"/>
      <c r="AI111" s="51"/>
      <c r="AJ111" s="51"/>
      <c r="AO111" s="8" t="s">
        <v>41</v>
      </c>
    </row>
    <row r="112" spans="3:41" ht="30" x14ac:dyDescent="0.25">
      <c r="C112" s="7"/>
      <c r="D112" s="6"/>
      <c r="E112" s="11"/>
      <c r="F112" s="11"/>
      <c r="G112" s="4"/>
      <c r="H112" s="2"/>
      <c r="I112" s="16"/>
      <c r="J112" s="16"/>
      <c r="K112" s="46"/>
      <c r="L112" s="46"/>
      <c r="M112" s="46"/>
      <c r="N112" s="46"/>
      <c r="O112" s="46"/>
      <c r="P112" s="46"/>
      <c r="Q112" s="46"/>
      <c r="R112" s="46"/>
      <c r="S112" s="46"/>
      <c r="T112" s="46"/>
      <c r="U112" s="46"/>
      <c r="V112" s="46"/>
      <c r="W112" s="5">
        <f t="shared" si="5"/>
        <v>0</v>
      </c>
      <c r="X112" s="3" t="str">
        <f t="shared" si="6"/>
        <v>BAJO</v>
      </c>
      <c r="Y112" s="46"/>
      <c r="Z112" s="37">
        <f t="shared" si="7"/>
        <v>0</v>
      </c>
      <c r="AA112" s="45" t="str">
        <f t="shared" si="8"/>
        <v>IV</v>
      </c>
      <c r="AB112" s="43" t="str">
        <f t="shared" si="9"/>
        <v>ACEPTABLE CON SEGUIMIENTO</v>
      </c>
      <c r="AC112" s="57"/>
      <c r="AD112" s="57"/>
      <c r="AE112" s="57"/>
      <c r="AF112" s="57"/>
      <c r="AG112" s="57"/>
      <c r="AH112" s="57"/>
      <c r="AI112" s="51"/>
      <c r="AJ112" s="51"/>
    </row>
    <row r="113" spans="3:36" ht="30" x14ac:dyDescent="0.25">
      <c r="C113" s="7"/>
      <c r="D113" s="6"/>
      <c r="E113" s="11"/>
      <c r="F113" s="11"/>
      <c r="G113" s="4"/>
      <c r="H113" s="2"/>
      <c r="I113" s="16"/>
      <c r="J113" s="16"/>
      <c r="K113" s="46"/>
      <c r="L113" s="46"/>
      <c r="M113" s="46"/>
      <c r="N113" s="46"/>
      <c r="O113" s="46"/>
      <c r="P113" s="46"/>
      <c r="Q113" s="46"/>
      <c r="R113" s="46"/>
      <c r="S113" s="46"/>
      <c r="T113" s="46"/>
      <c r="U113" s="46"/>
      <c r="V113" s="46"/>
      <c r="W113" s="5">
        <f t="shared" si="5"/>
        <v>0</v>
      </c>
      <c r="X113" s="3" t="str">
        <f t="shared" si="6"/>
        <v>BAJO</v>
      </c>
      <c r="Y113" s="46"/>
      <c r="Z113" s="37">
        <f t="shared" si="7"/>
        <v>0</v>
      </c>
      <c r="AA113" s="45" t="str">
        <f t="shared" si="8"/>
        <v>IV</v>
      </c>
      <c r="AB113" s="43" t="str">
        <f t="shared" si="9"/>
        <v>ACEPTABLE CON SEGUIMIENTO</v>
      </c>
      <c r="AC113" s="57"/>
      <c r="AD113" s="57"/>
      <c r="AE113" s="57"/>
      <c r="AF113" s="57"/>
      <c r="AG113" s="57"/>
      <c r="AH113" s="57"/>
      <c r="AI113" s="51"/>
      <c r="AJ113" s="51"/>
    </row>
    <row r="114" spans="3:36" ht="30" x14ac:dyDescent="0.25">
      <c r="C114" s="7"/>
      <c r="D114" s="6"/>
      <c r="E114" s="11"/>
      <c r="F114" s="11"/>
      <c r="G114" s="4"/>
      <c r="H114" s="2"/>
      <c r="I114" s="16"/>
      <c r="J114" s="46"/>
      <c r="K114" s="46"/>
      <c r="L114" s="46"/>
      <c r="M114" s="46"/>
      <c r="N114" s="46"/>
      <c r="O114" s="46"/>
      <c r="P114" s="46"/>
      <c r="Q114" s="46"/>
      <c r="R114" s="46"/>
      <c r="S114" s="46"/>
      <c r="T114" s="46"/>
      <c r="U114" s="46"/>
      <c r="V114" s="46"/>
      <c r="W114" s="5">
        <f t="shared" si="5"/>
        <v>0</v>
      </c>
      <c r="X114" s="3" t="str">
        <f t="shared" si="6"/>
        <v>BAJO</v>
      </c>
      <c r="Y114" s="46"/>
      <c r="Z114" s="37">
        <f t="shared" si="7"/>
        <v>0</v>
      </c>
      <c r="AA114" s="45" t="str">
        <f t="shared" si="8"/>
        <v>IV</v>
      </c>
      <c r="AB114" s="43" t="str">
        <f t="shared" si="9"/>
        <v>ACEPTABLE CON SEGUIMIENTO</v>
      </c>
      <c r="AC114" s="57"/>
      <c r="AD114" s="57"/>
      <c r="AE114" s="57"/>
      <c r="AF114" s="57"/>
      <c r="AG114" s="57"/>
      <c r="AH114" s="57"/>
      <c r="AI114" s="51"/>
      <c r="AJ114" s="51"/>
    </row>
    <row r="115" spans="3:36" ht="30" x14ac:dyDescent="0.25">
      <c r="C115" s="7"/>
      <c r="D115" s="6"/>
      <c r="E115" s="11"/>
      <c r="F115" s="11"/>
      <c r="G115" s="4"/>
      <c r="H115" s="2"/>
      <c r="I115" s="46"/>
      <c r="J115" s="46"/>
      <c r="K115" s="46"/>
      <c r="L115" s="46"/>
      <c r="M115" s="46"/>
      <c r="N115" s="46"/>
      <c r="O115" s="46"/>
      <c r="P115" s="46"/>
      <c r="Q115" s="46"/>
      <c r="R115" s="46"/>
      <c r="S115" s="46"/>
      <c r="T115" s="46"/>
      <c r="U115" s="46"/>
      <c r="V115" s="46"/>
      <c r="W115" s="5">
        <f t="shared" si="5"/>
        <v>0</v>
      </c>
      <c r="X115" s="3" t="str">
        <f>IF(W115&lt;=4,"BAJO",IF(W115&lt;=8,"MEDIO",IF(W115&lt;=20,"ALTO","MUY ALTO")))</f>
        <v>BAJO</v>
      </c>
      <c r="Y115" s="46"/>
      <c r="Z115" s="37">
        <f t="shared" si="7"/>
        <v>0</v>
      </c>
      <c r="AA115" s="45" t="str">
        <f t="shared" si="8"/>
        <v>IV</v>
      </c>
      <c r="AB115" s="43" t="str">
        <f t="shared" si="9"/>
        <v>ACEPTABLE CON SEGUIMIENTO</v>
      </c>
      <c r="AC115" s="57"/>
      <c r="AD115" s="57"/>
      <c r="AE115" s="57"/>
      <c r="AF115" s="57"/>
      <c r="AG115" s="57"/>
      <c r="AH115" s="57"/>
      <c r="AI115" s="51"/>
      <c r="AJ115" s="51"/>
    </row>
    <row r="116" spans="3:36" x14ac:dyDescent="0.25">
      <c r="AC116" s="62"/>
      <c r="AD116" s="62"/>
      <c r="AE116" s="62"/>
      <c r="AF116" s="62"/>
      <c r="AG116" s="62"/>
      <c r="AH116" s="62"/>
      <c r="AI116" s="62"/>
      <c r="AJ116" s="62"/>
    </row>
    <row r="117" spans="3:36" x14ac:dyDescent="0.25">
      <c r="AC117" s="62"/>
      <c r="AD117" s="62"/>
      <c r="AE117" s="62"/>
      <c r="AF117" s="62"/>
      <c r="AG117" s="62"/>
      <c r="AH117" s="62"/>
      <c r="AI117" s="63"/>
      <c r="AJ117" s="63"/>
    </row>
    <row r="118" spans="3:36" x14ac:dyDescent="0.25">
      <c r="AC118" s="62"/>
      <c r="AD118" s="62"/>
      <c r="AE118" s="62"/>
      <c r="AF118" s="62"/>
      <c r="AG118" s="62"/>
      <c r="AH118" s="62"/>
      <c r="AI118" s="62"/>
      <c r="AJ118" s="62"/>
    </row>
    <row r="119" spans="3:36" x14ac:dyDescent="0.25">
      <c r="AC119" s="62"/>
      <c r="AD119" s="62"/>
      <c r="AE119" s="62"/>
      <c r="AF119" s="62"/>
      <c r="AG119" s="62"/>
      <c r="AH119" s="62"/>
      <c r="AI119" s="62"/>
      <c r="AJ119" s="62"/>
    </row>
    <row r="120" spans="3:36" x14ac:dyDescent="0.25">
      <c r="AC120" s="62"/>
      <c r="AD120" s="62"/>
      <c r="AE120" s="62"/>
      <c r="AF120" s="62"/>
      <c r="AG120" s="62"/>
      <c r="AH120" s="62"/>
      <c r="AI120" s="62"/>
      <c r="AJ120" s="62"/>
    </row>
    <row r="121" spans="3:36" x14ac:dyDescent="0.25">
      <c r="AC121" s="62"/>
      <c r="AD121" s="62"/>
      <c r="AE121" s="62"/>
      <c r="AF121" s="62"/>
      <c r="AG121" s="62"/>
      <c r="AH121" s="62"/>
      <c r="AI121" s="62"/>
      <c r="AJ121" s="62"/>
    </row>
    <row r="122" spans="3:36" x14ac:dyDescent="0.25">
      <c r="AC122" s="62"/>
      <c r="AD122" s="62"/>
      <c r="AE122" s="62"/>
      <c r="AF122" s="62"/>
      <c r="AG122" s="62"/>
      <c r="AH122" s="62"/>
      <c r="AI122" s="62"/>
      <c r="AJ122" s="62"/>
    </row>
    <row r="123" spans="3:36" x14ac:dyDescent="0.25">
      <c r="AC123" s="62"/>
      <c r="AD123" s="62"/>
      <c r="AE123" s="62"/>
      <c r="AF123" s="62"/>
      <c r="AG123" s="62"/>
      <c r="AH123" s="62"/>
      <c r="AI123" s="62"/>
      <c r="AJ123" s="62"/>
    </row>
    <row r="124" spans="3:36" x14ac:dyDescent="0.25">
      <c r="AC124" s="62"/>
      <c r="AD124" s="62"/>
      <c r="AE124" s="62"/>
      <c r="AF124" s="62"/>
      <c r="AG124" s="62"/>
      <c r="AH124" s="62"/>
      <c r="AI124" s="62"/>
      <c r="AJ124" s="62"/>
    </row>
    <row r="125" spans="3:36" x14ac:dyDescent="0.25">
      <c r="AC125" s="62"/>
      <c r="AD125" s="62"/>
      <c r="AE125" s="62"/>
      <c r="AF125" s="62"/>
      <c r="AG125" s="62"/>
      <c r="AH125" s="62"/>
      <c r="AI125" s="62"/>
      <c r="AJ125" s="62"/>
    </row>
    <row r="126" spans="3:36" x14ac:dyDescent="0.25">
      <c r="AC126" s="62"/>
      <c r="AD126" s="62"/>
      <c r="AE126" s="62"/>
      <c r="AF126" s="62"/>
      <c r="AG126" s="62"/>
      <c r="AH126" s="62"/>
      <c r="AI126" s="62"/>
      <c r="AJ126" s="62"/>
    </row>
    <row r="127" spans="3:36" x14ac:dyDescent="0.25">
      <c r="AC127" s="62"/>
      <c r="AD127" s="62"/>
      <c r="AE127" s="62"/>
      <c r="AF127" s="62"/>
      <c r="AG127" s="62"/>
      <c r="AH127" s="62"/>
      <c r="AI127" s="62"/>
      <c r="AJ127" s="62"/>
    </row>
    <row r="128" spans="3:36" x14ac:dyDescent="0.25">
      <c r="AC128" s="62"/>
      <c r="AD128" s="62"/>
      <c r="AE128" s="62"/>
      <c r="AF128" s="62"/>
      <c r="AG128" s="62"/>
      <c r="AH128" s="62"/>
      <c r="AI128" s="62"/>
      <c r="AJ128" s="62"/>
    </row>
    <row r="129" spans="29:36" x14ac:dyDescent="0.25">
      <c r="AC129" s="62"/>
      <c r="AD129" s="62"/>
      <c r="AE129" s="62"/>
      <c r="AF129" s="62"/>
      <c r="AG129" s="62"/>
      <c r="AH129" s="62"/>
      <c r="AI129" s="62"/>
      <c r="AJ129" s="62"/>
    </row>
    <row r="130" spans="29:36" x14ac:dyDescent="0.25">
      <c r="AC130" s="62"/>
      <c r="AD130" s="62"/>
      <c r="AE130" s="62"/>
      <c r="AF130" s="62"/>
      <c r="AG130" s="62"/>
      <c r="AH130" s="62"/>
      <c r="AI130" s="62"/>
      <c r="AJ130" s="62"/>
    </row>
    <row r="131" spans="29:36" x14ac:dyDescent="0.25">
      <c r="AC131" s="62"/>
      <c r="AD131" s="62"/>
      <c r="AE131" s="62"/>
      <c r="AF131" s="62"/>
      <c r="AG131" s="62"/>
      <c r="AH131" s="62"/>
      <c r="AI131" s="62"/>
      <c r="AJ131" s="62"/>
    </row>
    <row r="132" spans="29:36" x14ac:dyDescent="0.25">
      <c r="AC132" s="62"/>
      <c r="AD132" s="62"/>
      <c r="AE132" s="62"/>
      <c r="AF132" s="62"/>
      <c r="AG132" s="62"/>
      <c r="AH132" s="62"/>
      <c r="AI132" s="62"/>
      <c r="AJ132" s="62"/>
    </row>
    <row r="133" spans="29:36" x14ac:dyDescent="0.25">
      <c r="AC133" s="62"/>
      <c r="AD133" s="62"/>
      <c r="AE133" s="62"/>
      <c r="AF133" s="62"/>
      <c r="AG133" s="62"/>
      <c r="AH133" s="62"/>
      <c r="AI133" s="62"/>
      <c r="AJ133" s="62"/>
    </row>
    <row r="134" spans="29:36" x14ac:dyDescent="0.25">
      <c r="AC134" s="62"/>
      <c r="AD134" s="62"/>
      <c r="AE134" s="62"/>
      <c r="AF134" s="62"/>
      <c r="AG134" s="62"/>
      <c r="AH134" s="62"/>
      <c r="AI134" s="62"/>
      <c r="AJ134" s="62"/>
    </row>
    <row r="135" spans="29:36" x14ac:dyDescent="0.25">
      <c r="AC135" s="62"/>
      <c r="AD135" s="62"/>
      <c r="AE135" s="62"/>
      <c r="AF135" s="62"/>
      <c r="AG135" s="62"/>
      <c r="AH135" s="62"/>
      <c r="AI135" s="62"/>
      <c r="AJ135" s="62"/>
    </row>
    <row r="136" spans="29:36" x14ac:dyDescent="0.25">
      <c r="AC136" s="62"/>
      <c r="AD136" s="62"/>
      <c r="AE136" s="62"/>
      <c r="AF136" s="62"/>
      <c r="AG136" s="62"/>
      <c r="AH136" s="62"/>
      <c r="AI136" s="62"/>
      <c r="AJ136" s="62"/>
    </row>
    <row r="137" spans="29:36" x14ac:dyDescent="0.25">
      <c r="AC137" s="62"/>
      <c r="AD137" s="62"/>
      <c r="AE137" s="62"/>
      <c r="AF137" s="62"/>
      <c r="AG137" s="62"/>
      <c r="AH137" s="62"/>
      <c r="AI137" s="62"/>
      <c r="AJ137" s="62"/>
    </row>
    <row r="138" spans="29:36" x14ac:dyDescent="0.25">
      <c r="AC138" s="62"/>
      <c r="AD138" s="62"/>
      <c r="AE138" s="62"/>
      <c r="AF138" s="62"/>
      <c r="AG138" s="62"/>
      <c r="AH138" s="62"/>
      <c r="AI138" s="62"/>
      <c r="AJ138" s="62"/>
    </row>
    <row r="139" spans="29:36" x14ac:dyDescent="0.25">
      <c r="AC139" s="62"/>
      <c r="AD139" s="62"/>
      <c r="AE139" s="62"/>
      <c r="AF139" s="62"/>
      <c r="AG139" s="62"/>
      <c r="AH139" s="62"/>
      <c r="AI139" s="62"/>
      <c r="AJ139" s="62"/>
    </row>
    <row r="140" spans="29:36" x14ac:dyDescent="0.25">
      <c r="AC140" s="62"/>
      <c r="AD140" s="62"/>
      <c r="AE140" s="62"/>
      <c r="AF140" s="62"/>
      <c r="AG140" s="62"/>
      <c r="AH140" s="62"/>
      <c r="AI140" s="62"/>
      <c r="AJ140" s="62"/>
    </row>
    <row r="141" spans="29:36" x14ac:dyDescent="0.25">
      <c r="AC141" s="62"/>
      <c r="AD141" s="62"/>
      <c r="AE141" s="62"/>
      <c r="AF141" s="62"/>
      <c r="AG141" s="62"/>
      <c r="AH141" s="62"/>
      <c r="AI141" s="62"/>
      <c r="AJ141" s="62"/>
    </row>
    <row r="142" spans="29:36" x14ac:dyDescent="0.25">
      <c r="AC142" s="62"/>
      <c r="AD142" s="62"/>
      <c r="AE142" s="62"/>
      <c r="AF142" s="62"/>
      <c r="AG142" s="62"/>
      <c r="AH142" s="62"/>
      <c r="AI142" s="62"/>
      <c r="AJ142" s="62"/>
    </row>
    <row r="143" spans="29:36" x14ac:dyDescent="0.25">
      <c r="AC143" s="62"/>
      <c r="AD143" s="62"/>
      <c r="AE143" s="62"/>
      <c r="AF143" s="62"/>
      <c r="AG143" s="62"/>
      <c r="AH143" s="62"/>
      <c r="AI143" s="62"/>
      <c r="AJ143" s="62"/>
    </row>
    <row r="144" spans="29:36" x14ac:dyDescent="0.25">
      <c r="AC144" s="62"/>
      <c r="AD144" s="62"/>
      <c r="AE144" s="62"/>
      <c r="AF144" s="62"/>
      <c r="AG144" s="62"/>
      <c r="AH144" s="62"/>
      <c r="AI144" s="62"/>
      <c r="AJ144" s="62"/>
    </row>
    <row r="145" spans="29:36" x14ac:dyDescent="0.25">
      <c r="AC145" s="62"/>
      <c r="AD145" s="62"/>
      <c r="AE145" s="62"/>
      <c r="AF145" s="62"/>
      <c r="AG145" s="62"/>
      <c r="AH145" s="62"/>
      <c r="AI145" s="62"/>
      <c r="AJ145" s="62"/>
    </row>
    <row r="146" spans="29:36" x14ac:dyDescent="0.25">
      <c r="AC146" s="62"/>
      <c r="AD146" s="62"/>
      <c r="AE146" s="62"/>
      <c r="AF146" s="62"/>
      <c r="AG146" s="62"/>
      <c r="AH146" s="62"/>
      <c r="AI146" s="62"/>
      <c r="AJ146" s="62"/>
    </row>
    <row r="147" spans="29:36" x14ac:dyDescent="0.25">
      <c r="AC147" s="62"/>
      <c r="AD147" s="62"/>
      <c r="AE147" s="62"/>
      <c r="AF147" s="62"/>
      <c r="AG147" s="62"/>
      <c r="AH147" s="62"/>
      <c r="AI147" s="62"/>
      <c r="AJ147" s="62"/>
    </row>
    <row r="148" spans="29:36" x14ac:dyDescent="0.25">
      <c r="AC148" s="62"/>
      <c r="AD148" s="62"/>
      <c r="AE148" s="62"/>
      <c r="AF148" s="62"/>
      <c r="AG148" s="62"/>
      <c r="AH148" s="62"/>
      <c r="AI148" s="62"/>
      <c r="AJ148" s="62"/>
    </row>
    <row r="149" spans="29:36" x14ac:dyDescent="0.25">
      <c r="AC149" s="62"/>
      <c r="AD149" s="62"/>
      <c r="AE149" s="62"/>
      <c r="AF149" s="62"/>
      <c r="AG149" s="62"/>
      <c r="AH149" s="62"/>
      <c r="AI149" s="62"/>
      <c r="AJ149" s="62"/>
    </row>
    <row r="150" spans="29:36" x14ac:dyDescent="0.25">
      <c r="AC150" s="62"/>
      <c r="AD150" s="62"/>
      <c r="AE150" s="62"/>
      <c r="AF150" s="62"/>
      <c r="AG150" s="62"/>
      <c r="AH150" s="62"/>
      <c r="AI150" s="62"/>
      <c r="AJ150" s="62"/>
    </row>
    <row r="151" spans="29:36" x14ac:dyDescent="0.25">
      <c r="AC151" s="62"/>
      <c r="AD151" s="62"/>
      <c r="AE151" s="62"/>
      <c r="AF151" s="62"/>
      <c r="AG151" s="62"/>
      <c r="AH151" s="62"/>
      <c r="AI151" s="62"/>
      <c r="AJ151" s="62"/>
    </row>
    <row r="152" spans="29:36" x14ac:dyDescent="0.25">
      <c r="AC152" s="62"/>
      <c r="AD152" s="62"/>
      <c r="AE152" s="62"/>
      <c r="AF152" s="62"/>
      <c r="AG152" s="62"/>
      <c r="AH152" s="62"/>
      <c r="AI152" s="62"/>
      <c r="AJ152" s="62"/>
    </row>
    <row r="153" spans="29:36" x14ac:dyDescent="0.25">
      <c r="AC153" s="62"/>
      <c r="AD153" s="62"/>
      <c r="AE153" s="62"/>
      <c r="AF153" s="62"/>
      <c r="AG153" s="62"/>
      <c r="AH153" s="62"/>
      <c r="AI153" s="62"/>
      <c r="AJ153" s="62"/>
    </row>
    <row r="154" spans="29:36" x14ac:dyDescent="0.25">
      <c r="AC154" s="62"/>
      <c r="AD154" s="62"/>
      <c r="AE154" s="62"/>
      <c r="AF154" s="62"/>
      <c r="AG154" s="62"/>
      <c r="AH154" s="62"/>
      <c r="AI154" s="62"/>
      <c r="AJ154" s="62"/>
    </row>
    <row r="155" spans="29:36" x14ac:dyDescent="0.25">
      <c r="AC155" s="62"/>
      <c r="AD155" s="62"/>
      <c r="AE155" s="62"/>
      <c r="AF155" s="62"/>
      <c r="AG155" s="62"/>
      <c r="AH155" s="62"/>
      <c r="AI155" s="62"/>
      <c r="AJ155" s="62"/>
    </row>
    <row r="156" spans="29:36" x14ac:dyDescent="0.25">
      <c r="AC156" s="62"/>
      <c r="AD156" s="62"/>
      <c r="AE156" s="62"/>
      <c r="AF156" s="62"/>
      <c r="AG156" s="62"/>
      <c r="AH156" s="62"/>
      <c r="AI156" s="62"/>
      <c r="AJ156" s="62"/>
    </row>
    <row r="157" spans="29:36" x14ac:dyDescent="0.25">
      <c r="AC157" s="62"/>
      <c r="AD157" s="62"/>
      <c r="AE157" s="62"/>
      <c r="AF157" s="62"/>
      <c r="AG157" s="62"/>
      <c r="AH157" s="62"/>
      <c r="AI157" s="62"/>
      <c r="AJ157" s="62"/>
    </row>
    <row r="158" spans="29:36" x14ac:dyDescent="0.25">
      <c r="AC158" s="62"/>
      <c r="AD158" s="62"/>
      <c r="AE158" s="62"/>
      <c r="AF158" s="62"/>
      <c r="AG158" s="62"/>
      <c r="AH158" s="62"/>
      <c r="AI158" s="62"/>
      <c r="AJ158" s="62"/>
    </row>
    <row r="159" spans="29:36" x14ac:dyDescent="0.25">
      <c r="AC159" s="62"/>
      <c r="AD159" s="62"/>
      <c r="AE159" s="62"/>
      <c r="AF159" s="62"/>
      <c r="AG159" s="62"/>
      <c r="AH159" s="62"/>
      <c r="AI159" s="62"/>
      <c r="AJ159" s="62"/>
    </row>
    <row r="160" spans="29:36" x14ac:dyDescent="0.25">
      <c r="AC160" s="62"/>
      <c r="AD160" s="62"/>
      <c r="AE160" s="62"/>
      <c r="AF160" s="62"/>
      <c r="AG160" s="62"/>
      <c r="AH160" s="62"/>
      <c r="AI160" s="62"/>
      <c r="AJ160" s="62"/>
    </row>
    <row r="161" spans="29:36" x14ac:dyDescent="0.25">
      <c r="AC161" s="62"/>
      <c r="AD161" s="62"/>
      <c r="AE161" s="62"/>
      <c r="AF161" s="62"/>
      <c r="AG161" s="62"/>
      <c r="AH161" s="62"/>
      <c r="AI161" s="62"/>
      <c r="AJ161" s="62"/>
    </row>
    <row r="162" spans="29:36" ht="15" customHeight="1" x14ac:dyDescent="0.25">
      <c r="AC162" s="62"/>
      <c r="AD162" s="62"/>
      <c r="AE162" s="62"/>
      <c r="AF162" s="62"/>
      <c r="AG162" s="62"/>
      <c r="AH162" s="62"/>
      <c r="AI162" s="62"/>
      <c r="AJ162" s="62"/>
    </row>
    <row r="163" spans="29:36" ht="15" customHeight="1" x14ac:dyDescent="0.25">
      <c r="AC163" s="62"/>
      <c r="AD163" s="62"/>
      <c r="AE163" s="62"/>
      <c r="AF163" s="62"/>
      <c r="AG163" s="62"/>
      <c r="AH163" s="62"/>
      <c r="AI163" s="62"/>
      <c r="AJ163" s="62"/>
    </row>
    <row r="164" spans="29:36" ht="15" customHeight="1" x14ac:dyDescent="0.25">
      <c r="AC164" s="62"/>
      <c r="AD164" s="62"/>
      <c r="AE164" s="62"/>
      <c r="AF164" s="62"/>
      <c r="AG164" s="62"/>
      <c r="AH164" s="62"/>
      <c r="AI164" s="62"/>
      <c r="AJ164" s="62"/>
    </row>
    <row r="165" spans="29:36" ht="15" customHeight="1" x14ac:dyDescent="0.25">
      <c r="AC165" s="62"/>
      <c r="AD165" s="62"/>
      <c r="AE165" s="62"/>
      <c r="AF165" s="62"/>
      <c r="AG165" s="62"/>
      <c r="AH165" s="62"/>
      <c r="AI165" s="62"/>
      <c r="AJ165" s="62"/>
    </row>
    <row r="166" spans="29:36" ht="15" customHeight="1" x14ac:dyDescent="0.25">
      <c r="AC166" s="62"/>
      <c r="AD166" s="62"/>
      <c r="AE166" s="62"/>
      <c r="AF166" s="62"/>
      <c r="AG166" s="62"/>
      <c r="AH166" s="62"/>
      <c r="AI166" s="62"/>
      <c r="AJ166" s="62"/>
    </row>
    <row r="167" spans="29:36" ht="15" customHeight="1" x14ac:dyDescent="0.25">
      <c r="AC167" s="62"/>
      <c r="AD167" s="62"/>
      <c r="AE167" s="62"/>
      <c r="AF167" s="62"/>
      <c r="AG167" s="62"/>
      <c r="AH167" s="62"/>
      <c r="AI167" s="62"/>
      <c r="AJ167" s="62"/>
    </row>
    <row r="168" spans="29:36" ht="15" customHeight="1" x14ac:dyDescent="0.25">
      <c r="AC168" s="62"/>
      <c r="AD168" s="62"/>
      <c r="AE168" s="62"/>
      <c r="AF168" s="62"/>
      <c r="AG168" s="62"/>
      <c r="AH168" s="62"/>
      <c r="AI168" s="62"/>
      <c r="AJ168" s="62"/>
    </row>
    <row r="169" spans="29:36" ht="15" customHeight="1" x14ac:dyDescent="0.25">
      <c r="AC169" s="62"/>
      <c r="AD169" s="62"/>
      <c r="AE169" s="62"/>
      <c r="AF169" s="62"/>
      <c r="AG169" s="62"/>
      <c r="AH169" s="62"/>
      <c r="AI169" s="62"/>
      <c r="AJ169" s="62"/>
    </row>
    <row r="170" spans="29:36" ht="15" customHeight="1" x14ac:dyDescent="0.25">
      <c r="AC170" s="62"/>
      <c r="AD170" s="62"/>
      <c r="AE170" s="62"/>
      <c r="AF170" s="62"/>
      <c r="AG170" s="62"/>
      <c r="AH170" s="62"/>
      <c r="AI170" s="62"/>
      <c r="AJ170" s="62"/>
    </row>
    <row r="171" spans="29:36" ht="15" customHeight="1" x14ac:dyDescent="0.25">
      <c r="AC171" s="62"/>
      <c r="AD171" s="62"/>
      <c r="AE171" s="62"/>
      <c r="AF171" s="62"/>
      <c r="AG171" s="62"/>
      <c r="AH171" s="62"/>
      <c r="AI171" s="62"/>
      <c r="AJ171" s="62"/>
    </row>
    <row r="172" spans="29:36" ht="15" customHeight="1" x14ac:dyDescent="0.25">
      <c r="AC172" s="62"/>
      <c r="AD172" s="62"/>
      <c r="AE172" s="62"/>
      <c r="AF172" s="62"/>
      <c r="AG172" s="62"/>
      <c r="AH172" s="62"/>
      <c r="AI172" s="62"/>
      <c r="AJ172" s="62"/>
    </row>
    <row r="173" spans="29:36" ht="15" customHeight="1" x14ac:dyDescent="0.25">
      <c r="AC173" s="62"/>
      <c r="AD173" s="62"/>
      <c r="AE173" s="62"/>
      <c r="AF173" s="62"/>
      <c r="AG173" s="62"/>
      <c r="AH173" s="62"/>
      <c r="AI173" s="62"/>
      <c r="AJ173" s="62"/>
    </row>
    <row r="174" spans="29:36" ht="15" customHeight="1" x14ac:dyDescent="0.25">
      <c r="AC174" s="62"/>
      <c r="AD174" s="62"/>
      <c r="AE174" s="62"/>
      <c r="AF174" s="62"/>
      <c r="AG174" s="62"/>
      <c r="AH174" s="62"/>
      <c r="AI174" s="62"/>
      <c r="AJ174" s="62"/>
    </row>
    <row r="175" spans="29:36" ht="15" customHeight="1" x14ac:dyDescent="0.25">
      <c r="AC175" s="62"/>
      <c r="AD175" s="62"/>
      <c r="AE175" s="62"/>
      <c r="AF175" s="62"/>
      <c r="AG175" s="62"/>
      <c r="AH175" s="62"/>
      <c r="AI175" s="62"/>
      <c r="AJ175" s="62"/>
    </row>
    <row r="176" spans="29:36" ht="15" customHeight="1" x14ac:dyDescent="0.25">
      <c r="AC176" s="62"/>
      <c r="AD176" s="62"/>
      <c r="AE176" s="62"/>
      <c r="AF176" s="62"/>
      <c r="AG176" s="62"/>
      <c r="AH176" s="62"/>
      <c r="AI176" s="62"/>
      <c r="AJ176" s="62"/>
    </row>
    <row r="177" spans="29:36" ht="15" customHeight="1" x14ac:dyDescent="0.25">
      <c r="AC177" s="62"/>
      <c r="AD177" s="62"/>
      <c r="AE177" s="62"/>
      <c r="AF177" s="62"/>
      <c r="AG177" s="62"/>
      <c r="AH177" s="62"/>
      <c r="AI177" s="62"/>
      <c r="AJ177" s="62"/>
    </row>
    <row r="178" spans="29:36" ht="15" customHeight="1" x14ac:dyDescent="0.25">
      <c r="AC178" s="62"/>
      <c r="AD178" s="62"/>
      <c r="AE178" s="62"/>
      <c r="AF178" s="62"/>
      <c r="AG178" s="62"/>
      <c r="AH178" s="62"/>
      <c r="AI178" s="62"/>
      <c r="AJ178" s="62"/>
    </row>
    <row r="179" spans="29:36" ht="15" customHeight="1" x14ac:dyDescent="0.25">
      <c r="AC179" s="62"/>
      <c r="AD179" s="62"/>
      <c r="AE179" s="62"/>
      <c r="AF179" s="62"/>
      <c r="AG179" s="62"/>
      <c r="AH179" s="62"/>
      <c r="AI179" s="62"/>
      <c r="AJ179" s="62"/>
    </row>
    <row r="180" spans="29:36" ht="15" customHeight="1" x14ac:dyDescent="0.25">
      <c r="AC180" s="62"/>
      <c r="AD180" s="62"/>
      <c r="AE180" s="62"/>
      <c r="AF180" s="62"/>
      <c r="AG180" s="62"/>
      <c r="AH180" s="62"/>
      <c r="AI180" s="62"/>
      <c r="AJ180" s="62"/>
    </row>
    <row r="181" spans="29:36" ht="15" customHeight="1" x14ac:dyDescent="0.25">
      <c r="AC181" s="62"/>
      <c r="AD181" s="62"/>
      <c r="AE181" s="62"/>
      <c r="AF181" s="62"/>
      <c r="AG181" s="62"/>
      <c r="AH181" s="62"/>
      <c r="AI181" s="62"/>
      <c r="AJ181" s="62"/>
    </row>
    <row r="182" spans="29:36" ht="15" customHeight="1" x14ac:dyDescent="0.25">
      <c r="AC182" s="62"/>
      <c r="AD182" s="62"/>
      <c r="AE182" s="62"/>
      <c r="AF182" s="62"/>
      <c r="AG182" s="62"/>
      <c r="AH182" s="62"/>
      <c r="AI182" s="62"/>
      <c r="AJ182" s="62"/>
    </row>
    <row r="183" spans="29:36" ht="15" customHeight="1" x14ac:dyDescent="0.25">
      <c r="AC183" s="62"/>
      <c r="AD183" s="62"/>
      <c r="AE183" s="62"/>
      <c r="AF183" s="62"/>
      <c r="AG183" s="62"/>
      <c r="AH183" s="62"/>
      <c r="AI183" s="62"/>
      <c r="AJ183" s="62"/>
    </row>
    <row r="184" spans="29:36" ht="15" customHeight="1" x14ac:dyDescent="0.25">
      <c r="AC184" s="62"/>
      <c r="AD184" s="62"/>
      <c r="AE184" s="62"/>
      <c r="AF184" s="62"/>
      <c r="AG184" s="62"/>
      <c r="AH184" s="62"/>
      <c r="AI184" s="62"/>
      <c r="AJ184" s="62"/>
    </row>
    <row r="185" spans="29:36" ht="15" customHeight="1" x14ac:dyDescent="0.25">
      <c r="AC185" s="62"/>
      <c r="AD185" s="62"/>
      <c r="AE185" s="62"/>
      <c r="AF185" s="62"/>
      <c r="AG185" s="62"/>
      <c r="AH185" s="62"/>
      <c r="AI185" s="62"/>
      <c r="AJ185" s="62"/>
    </row>
    <row r="186" spans="29:36" ht="15" customHeight="1" x14ac:dyDescent="0.25">
      <c r="AC186" s="62"/>
      <c r="AD186" s="62"/>
      <c r="AE186" s="62"/>
      <c r="AF186" s="62"/>
      <c r="AG186" s="62"/>
      <c r="AH186" s="62"/>
      <c r="AI186" s="62"/>
      <c r="AJ186" s="62"/>
    </row>
    <row r="187" spans="29:36" ht="15" customHeight="1" x14ac:dyDescent="0.25">
      <c r="AC187" s="62"/>
      <c r="AD187" s="62"/>
      <c r="AE187" s="62"/>
      <c r="AF187" s="62"/>
      <c r="AG187" s="62"/>
      <c r="AH187" s="62"/>
      <c r="AI187" s="62"/>
      <c r="AJ187" s="62"/>
    </row>
    <row r="188" spans="29:36" ht="15" customHeight="1" x14ac:dyDescent="0.25">
      <c r="AC188" s="62"/>
      <c r="AD188" s="62"/>
      <c r="AE188" s="62"/>
      <c r="AF188" s="62"/>
      <c r="AG188" s="62"/>
      <c r="AH188" s="62"/>
      <c r="AI188" s="62"/>
      <c r="AJ188" s="62"/>
    </row>
    <row r="189" spans="29:36" ht="15" customHeight="1" x14ac:dyDescent="0.25">
      <c r="AC189" s="62"/>
      <c r="AD189" s="62"/>
      <c r="AE189" s="62"/>
      <c r="AF189" s="62"/>
      <c r="AG189" s="62"/>
      <c r="AH189" s="62"/>
      <c r="AI189" s="62"/>
      <c r="AJ189" s="62"/>
    </row>
    <row r="190" spans="29:36" ht="15" customHeight="1" x14ac:dyDescent="0.25">
      <c r="AC190" s="62"/>
      <c r="AD190" s="62"/>
      <c r="AE190" s="62"/>
      <c r="AF190" s="62"/>
      <c r="AG190" s="62"/>
      <c r="AH190" s="62"/>
      <c r="AI190" s="62"/>
      <c r="AJ190" s="62"/>
    </row>
    <row r="191" spans="29:36" ht="15" customHeight="1" x14ac:dyDescent="0.25">
      <c r="AC191" s="62"/>
      <c r="AD191" s="62"/>
      <c r="AE191" s="62"/>
      <c r="AF191" s="62"/>
      <c r="AG191" s="62"/>
      <c r="AH191" s="62"/>
      <c r="AI191" s="62"/>
      <c r="AJ191" s="62"/>
    </row>
    <row r="192" spans="29:36" ht="15" customHeight="1" x14ac:dyDescent="0.25">
      <c r="AC192" s="62"/>
      <c r="AD192" s="62"/>
      <c r="AE192" s="62"/>
      <c r="AF192" s="62"/>
      <c r="AG192" s="62"/>
      <c r="AH192" s="62"/>
      <c r="AI192" s="62"/>
      <c r="AJ192" s="62"/>
    </row>
    <row r="193" spans="29:36" ht="15" customHeight="1" x14ac:dyDescent="0.25">
      <c r="AC193" s="62"/>
      <c r="AD193" s="62"/>
      <c r="AE193" s="62"/>
      <c r="AF193" s="62"/>
      <c r="AG193" s="62"/>
      <c r="AH193" s="62"/>
      <c r="AI193" s="62"/>
      <c r="AJ193" s="62"/>
    </row>
    <row r="194" spans="29:36" ht="15" customHeight="1" x14ac:dyDescent="0.25">
      <c r="AC194" s="62"/>
      <c r="AD194" s="62"/>
      <c r="AE194" s="62"/>
      <c r="AF194" s="62"/>
      <c r="AG194" s="62"/>
      <c r="AH194" s="62"/>
      <c r="AI194" s="62"/>
      <c r="AJ194" s="62"/>
    </row>
    <row r="195" spans="29:36" ht="15" customHeight="1" x14ac:dyDescent="0.25">
      <c r="AC195" s="62"/>
      <c r="AD195" s="62"/>
      <c r="AE195" s="62"/>
      <c r="AF195" s="62"/>
      <c r="AG195" s="62"/>
      <c r="AH195" s="62"/>
      <c r="AI195" s="62"/>
      <c r="AJ195" s="62"/>
    </row>
    <row r="196" spans="29:36" ht="15" customHeight="1" x14ac:dyDescent="0.25">
      <c r="AC196" s="62"/>
      <c r="AD196" s="62"/>
      <c r="AE196" s="62"/>
      <c r="AF196" s="62"/>
      <c r="AG196" s="62"/>
      <c r="AH196" s="62"/>
      <c r="AI196" s="62"/>
      <c r="AJ196" s="62"/>
    </row>
    <row r="197" spans="29:36" ht="15" customHeight="1" x14ac:dyDescent="0.25">
      <c r="AC197" s="62"/>
      <c r="AD197" s="62"/>
      <c r="AE197" s="62"/>
      <c r="AF197" s="62"/>
      <c r="AG197" s="62"/>
      <c r="AH197" s="62"/>
      <c r="AI197" s="62"/>
      <c r="AJ197" s="62"/>
    </row>
    <row r="198" spans="29:36" ht="15" customHeight="1" x14ac:dyDescent="0.25">
      <c r="AC198" s="62"/>
      <c r="AD198" s="62"/>
      <c r="AE198" s="62"/>
      <c r="AF198" s="62"/>
      <c r="AG198" s="62"/>
      <c r="AH198" s="62"/>
      <c r="AI198" s="62"/>
      <c r="AJ198" s="62"/>
    </row>
    <row r="199" spans="29:36" ht="15" customHeight="1" x14ac:dyDescent="0.25">
      <c r="AC199" s="62"/>
      <c r="AD199" s="62"/>
      <c r="AE199" s="62"/>
      <c r="AF199" s="62"/>
      <c r="AG199" s="62"/>
      <c r="AH199" s="62"/>
      <c r="AI199" s="62"/>
      <c r="AJ199" s="62"/>
    </row>
    <row r="200" spans="29:36" ht="15" customHeight="1" x14ac:dyDescent="0.25">
      <c r="AC200" s="62"/>
      <c r="AD200" s="62"/>
      <c r="AE200" s="62"/>
      <c r="AF200" s="62"/>
      <c r="AG200" s="62"/>
      <c r="AH200" s="62"/>
      <c r="AI200" s="62"/>
      <c r="AJ200" s="62"/>
    </row>
    <row r="201" spans="29:36" ht="15" customHeight="1" x14ac:dyDescent="0.25">
      <c r="AC201" s="62"/>
      <c r="AD201" s="62"/>
      <c r="AE201" s="62"/>
      <c r="AF201" s="62"/>
      <c r="AG201" s="62"/>
      <c r="AH201" s="62"/>
      <c r="AI201" s="62"/>
      <c r="AJ201" s="62"/>
    </row>
    <row r="202" spans="29:36" ht="15" customHeight="1" x14ac:dyDescent="0.25">
      <c r="AC202" s="62"/>
      <c r="AD202" s="62"/>
      <c r="AE202" s="62"/>
      <c r="AF202" s="62"/>
      <c r="AG202" s="62"/>
      <c r="AH202" s="62"/>
      <c r="AI202" s="62"/>
      <c r="AJ202" s="62"/>
    </row>
    <row r="203" spans="29:36" ht="15" customHeight="1" x14ac:dyDescent="0.25">
      <c r="AC203" s="62"/>
      <c r="AD203" s="62"/>
      <c r="AE203" s="62"/>
      <c r="AF203" s="62"/>
      <c r="AG203" s="62"/>
      <c r="AH203" s="62"/>
      <c r="AI203" s="62"/>
      <c r="AJ203" s="62"/>
    </row>
    <row r="204" spans="29:36" ht="15" customHeight="1" x14ac:dyDescent="0.25">
      <c r="AC204" s="62"/>
      <c r="AD204" s="62"/>
      <c r="AE204" s="62"/>
      <c r="AF204" s="62"/>
      <c r="AG204" s="62"/>
      <c r="AH204" s="62"/>
      <c r="AI204" s="62"/>
      <c r="AJ204" s="62"/>
    </row>
    <row r="205" spans="29:36" ht="15" customHeight="1" x14ac:dyDescent="0.25">
      <c r="AC205" s="62"/>
      <c r="AD205" s="62"/>
      <c r="AE205" s="62"/>
      <c r="AF205" s="62"/>
      <c r="AG205" s="62"/>
      <c r="AH205" s="62"/>
      <c r="AI205" s="62"/>
      <c r="AJ205" s="62"/>
    </row>
    <row r="206" spans="29:36" ht="15" customHeight="1" x14ac:dyDescent="0.25">
      <c r="AC206" s="62"/>
      <c r="AD206" s="62"/>
      <c r="AE206" s="62"/>
      <c r="AF206" s="62"/>
      <c r="AG206" s="62"/>
      <c r="AH206" s="62"/>
      <c r="AI206" s="62"/>
      <c r="AJ206" s="62"/>
    </row>
    <row r="207" spans="29:36" ht="15" customHeight="1" x14ac:dyDescent="0.25">
      <c r="AC207" s="62"/>
      <c r="AD207" s="62"/>
      <c r="AE207" s="62"/>
      <c r="AF207" s="62"/>
      <c r="AG207" s="62"/>
      <c r="AH207" s="62"/>
      <c r="AI207" s="62"/>
      <c r="AJ207" s="62"/>
    </row>
    <row r="208" spans="29:36" ht="15" customHeight="1" x14ac:dyDescent="0.25">
      <c r="AC208" s="62"/>
      <c r="AD208" s="62"/>
      <c r="AE208" s="62"/>
      <c r="AF208" s="62"/>
      <c r="AG208" s="62"/>
      <c r="AH208" s="62"/>
      <c r="AI208" s="62"/>
      <c r="AJ208" s="62"/>
    </row>
    <row r="209" spans="29:36" ht="15" customHeight="1" x14ac:dyDescent="0.25">
      <c r="AC209" s="62"/>
      <c r="AD209" s="62"/>
      <c r="AE209" s="62"/>
      <c r="AF209" s="62"/>
      <c r="AG209" s="62"/>
      <c r="AH209" s="62"/>
      <c r="AI209" s="62"/>
      <c r="AJ209" s="62"/>
    </row>
    <row r="210" spans="29:36" ht="15" customHeight="1" x14ac:dyDescent="0.25">
      <c r="AC210" s="62"/>
      <c r="AD210" s="62"/>
      <c r="AE210" s="62"/>
      <c r="AF210" s="62"/>
      <c r="AG210" s="62"/>
      <c r="AH210" s="62"/>
      <c r="AI210" s="62"/>
      <c r="AJ210" s="62"/>
    </row>
    <row r="211" spans="29:36" ht="15" customHeight="1" x14ac:dyDescent="0.25">
      <c r="AC211" s="62"/>
      <c r="AD211" s="62"/>
      <c r="AE211" s="62"/>
      <c r="AF211" s="62"/>
      <c r="AG211" s="62"/>
      <c r="AH211" s="62"/>
      <c r="AI211" s="62"/>
      <c r="AJ211" s="62"/>
    </row>
    <row r="212" spans="29:36" ht="15" customHeight="1" x14ac:dyDescent="0.25">
      <c r="AC212" s="62"/>
      <c r="AD212" s="62"/>
      <c r="AE212" s="62"/>
      <c r="AF212" s="62"/>
      <c r="AG212" s="62"/>
      <c r="AH212" s="62"/>
      <c r="AI212" s="62"/>
      <c r="AJ212" s="62"/>
    </row>
    <row r="213" spans="29:36" ht="15" customHeight="1" x14ac:dyDescent="0.25">
      <c r="AC213" s="62"/>
      <c r="AD213" s="62"/>
      <c r="AE213" s="62"/>
      <c r="AF213" s="62"/>
      <c r="AG213" s="62"/>
      <c r="AH213" s="62"/>
      <c r="AI213" s="62"/>
      <c r="AJ213" s="62"/>
    </row>
    <row r="214" spans="29:36" ht="15" customHeight="1" x14ac:dyDescent="0.25">
      <c r="AC214" s="62"/>
      <c r="AD214" s="62"/>
      <c r="AE214" s="62"/>
      <c r="AF214" s="62"/>
      <c r="AG214" s="62"/>
      <c r="AH214" s="62"/>
      <c r="AI214" s="62"/>
      <c r="AJ214" s="62"/>
    </row>
    <row r="215" spans="29:36" ht="15" customHeight="1" x14ac:dyDescent="0.25">
      <c r="AC215" s="62"/>
      <c r="AD215" s="62"/>
      <c r="AE215" s="62"/>
      <c r="AF215" s="62"/>
      <c r="AG215" s="62"/>
      <c r="AH215" s="62"/>
      <c r="AI215" s="62"/>
      <c r="AJ215" s="62"/>
    </row>
    <row r="216" spans="29:36" ht="15" customHeight="1" x14ac:dyDescent="0.25">
      <c r="AC216" s="62"/>
      <c r="AD216" s="62"/>
      <c r="AE216" s="62"/>
      <c r="AF216" s="62"/>
      <c r="AG216" s="62"/>
      <c r="AH216" s="62"/>
      <c r="AI216" s="62"/>
      <c r="AJ216" s="62"/>
    </row>
    <row r="217" spans="29:36" ht="15" customHeight="1" x14ac:dyDescent="0.25">
      <c r="AC217" s="62"/>
      <c r="AD217" s="62"/>
      <c r="AE217" s="62"/>
      <c r="AF217" s="62"/>
      <c r="AG217" s="62"/>
      <c r="AH217" s="62"/>
      <c r="AI217" s="62"/>
      <c r="AJ217" s="62"/>
    </row>
    <row r="218" spans="29:36" ht="15" customHeight="1" x14ac:dyDescent="0.25">
      <c r="AC218" s="62"/>
      <c r="AD218" s="62"/>
      <c r="AE218" s="62"/>
      <c r="AF218" s="62"/>
      <c r="AG218" s="62"/>
      <c r="AH218" s="62"/>
      <c r="AI218" s="62"/>
      <c r="AJ218" s="62"/>
    </row>
    <row r="219" spans="29:36" ht="15" customHeight="1" x14ac:dyDescent="0.25">
      <c r="AC219" s="62"/>
      <c r="AD219" s="62"/>
      <c r="AE219" s="62"/>
      <c r="AF219" s="62"/>
      <c r="AG219" s="62"/>
      <c r="AH219" s="62"/>
      <c r="AI219" s="62"/>
      <c r="AJ219" s="62"/>
    </row>
    <row r="220" spans="29:36" ht="15" customHeight="1" x14ac:dyDescent="0.25">
      <c r="AC220" s="62"/>
      <c r="AD220" s="62"/>
      <c r="AE220" s="62"/>
      <c r="AF220" s="62"/>
      <c r="AG220" s="62"/>
      <c r="AH220" s="62"/>
      <c r="AI220" s="62"/>
      <c r="AJ220" s="62"/>
    </row>
    <row r="221" spans="29:36" ht="15" customHeight="1" x14ac:dyDescent="0.25">
      <c r="AC221" s="62"/>
      <c r="AD221" s="62"/>
      <c r="AE221" s="62"/>
      <c r="AF221" s="62"/>
      <c r="AG221" s="62"/>
      <c r="AH221" s="62"/>
      <c r="AI221" s="62"/>
      <c r="AJ221" s="62"/>
    </row>
    <row r="222" spans="29:36" ht="15" customHeight="1" x14ac:dyDescent="0.25">
      <c r="AC222" s="62"/>
      <c r="AD222" s="62"/>
      <c r="AE222" s="62"/>
      <c r="AF222" s="62"/>
      <c r="AG222" s="62"/>
      <c r="AH222" s="62"/>
      <c r="AI222" s="62"/>
      <c r="AJ222" s="62"/>
    </row>
    <row r="223" spans="29:36" ht="15" customHeight="1" x14ac:dyDescent="0.25">
      <c r="AC223" s="62"/>
      <c r="AD223" s="62"/>
      <c r="AE223" s="62"/>
      <c r="AF223" s="62"/>
      <c r="AG223" s="62"/>
      <c r="AH223" s="62"/>
      <c r="AI223" s="62"/>
      <c r="AJ223" s="62"/>
    </row>
    <row r="224" spans="29:36" ht="15" customHeight="1" x14ac:dyDescent="0.25">
      <c r="AC224" s="62"/>
      <c r="AD224" s="62"/>
      <c r="AE224" s="62"/>
      <c r="AF224" s="62"/>
      <c r="AG224" s="62"/>
      <c r="AH224" s="62"/>
      <c r="AI224" s="62"/>
      <c r="AJ224" s="62"/>
    </row>
    <row r="225" spans="29:36" ht="15" customHeight="1" x14ac:dyDescent="0.25">
      <c r="AC225" s="62"/>
      <c r="AD225" s="62"/>
      <c r="AE225" s="62"/>
      <c r="AF225" s="62"/>
      <c r="AG225" s="62"/>
      <c r="AH225" s="62"/>
      <c r="AI225" s="62"/>
      <c r="AJ225" s="62"/>
    </row>
    <row r="226" spans="29:36" ht="15" customHeight="1" x14ac:dyDescent="0.25">
      <c r="AC226" s="62"/>
      <c r="AD226" s="62"/>
      <c r="AE226" s="62"/>
      <c r="AF226" s="62"/>
      <c r="AG226" s="62"/>
      <c r="AH226" s="62"/>
      <c r="AI226" s="62"/>
      <c r="AJ226" s="62"/>
    </row>
    <row r="227" spans="29:36" ht="15" customHeight="1" x14ac:dyDescent="0.25">
      <c r="AC227" s="62"/>
      <c r="AD227" s="62"/>
      <c r="AE227" s="62"/>
      <c r="AF227" s="62"/>
      <c r="AG227" s="62"/>
      <c r="AH227" s="62"/>
      <c r="AI227" s="62"/>
      <c r="AJ227" s="62"/>
    </row>
    <row r="228" spans="29:36" ht="15" customHeight="1" x14ac:dyDescent="0.25">
      <c r="AC228" s="62"/>
      <c r="AD228" s="62"/>
      <c r="AE228" s="62"/>
      <c r="AF228" s="62"/>
      <c r="AG228" s="62"/>
      <c r="AH228" s="62"/>
      <c r="AI228" s="62"/>
      <c r="AJ228" s="62"/>
    </row>
    <row r="229" spans="29:36" ht="15" customHeight="1" x14ac:dyDescent="0.25">
      <c r="AC229" s="62"/>
      <c r="AD229" s="62"/>
      <c r="AE229" s="62"/>
      <c r="AF229" s="62"/>
      <c r="AG229" s="62"/>
      <c r="AH229" s="62"/>
      <c r="AI229" s="62"/>
      <c r="AJ229" s="62"/>
    </row>
    <row r="230" spans="29:36" ht="15" customHeight="1" x14ac:dyDescent="0.25">
      <c r="AC230" s="62"/>
      <c r="AD230" s="62"/>
      <c r="AE230" s="62"/>
      <c r="AF230" s="62"/>
      <c r="AG230" s="62"/>
      <c r="AH230" s="62"/>
      <c r="AI230" s="62"/>
      <c r="AJ230" s="62"/>
    </row>
    <row r="231" spans="29:36" ht="15" customHeight="1" x14ac:dyDescent="0.25">
      <c r="AC231" s="62"/>
      <c r="AD231" s="62"/>
      <c r="AE231" s="62"/>
      <c r="AF231" s="62"/>
      <c r="AG231" s="62"/>
      <c r="AH231" s="62"/>
      <c r="AI231" s="62"/>
      <c r="AJ231" s="62"/>
    </row>
    <row r="232" spans="29:36" ht="15" customHeight="1" x14ac:dyDescent="0.25">
      <c r="AC232" s="62"/>
      <c r="AD232" s="62"/>
      <c r="AE232" s="62"/>
      <c r="AF232" s="62"/>
      <c r="AG232" s="62"/>
      <c r="AH232" s="62"/>
      <c r="AI232" s="62"/>
      <c r="AJ232" s="62"/>
    </row>
  </sheetData>
  <autoFilter ref="C5:AJ110"/>
  <dataConsolidate/>
  <mergeCells count="16">
    <mergeCell ref="C6:C9"/>
    <mergeCell ref="C1:D3"/>
    <mergeCell ref="E1:AJ3"/>
    <mergeCell ref="C4:C5"/>
    <mergeCell ref="D4:D5"/>
    <mergeCell ref="E4:E5"/>
    <mergeCell ref="F4:F5"/>
    <mergeCell ref="G4:G5"/>
    <mergeCell ref="H4:J4"/>
    <mergeCell ref="K4:K5"/>
    <mergeCell ref="L4:P4"/>
    <mergeCell ref="Q4:Q5"/>
    <mergeCell ref="R4:T4"/>
    <mergeCell ref="U4:AA4"/>
    <mergeCell ref="AC4:AD4"/>
    <mergeCell ref="AE4:AJ4"/>
  </mergeCells>
  <conditionalFormatting sqref="X6:X14 AB6:AB14 AB101:AB115 X101:X114">
    <cfRule type="containsText" dxfId="637" priority="32" operator="containsText" text="MEDIO">
      <formula>NOT(ISERROR(SEARCH("MEDIO",X6)))</formula>
    </cfRule>
  </conditionalFormatting>
  <conditionalFormatting sqref="X6:X14 X101:X115">
    <cfRule type="containsText" dxfId="636" priority="30" operator="containsText" text="MUY ALTO">
      <formula>NOT(ISERROR(SEARCH("MUY ALTO",X6)))</formula>
    </cfRule>
    <cfRule type="containsText" dxfId="635" priority="31" operator="containsText" text="ALTO">
      <formula>NOT(ISERROR(SEARCH("ALTO",X6)))</formula>
    </cfRule>
    <cfRule type="containsText" dxfId="634" priority="33" operator="containsText" text="BAJO">
      <formula>NOT(ISERROR(SEARCH("BAJO",X6)))</formula>
    </cfRule>
  </conditionalFormatting>
  <conditionalFormatting sqref="AB6:AB14 AB101:AB115">
    <cfRule type="containsText" dxfId="633" priority="29" operator="containsText" text="BAJO">
      <formula>NOT(ISERROR(SEARCH("BAJO",AB6)))</formula>
    </cfRule>
  </conditionalFormatting>
  <conditionalFormatting sqref="AB6:AB14 AB101:AB115">
    <cfRule type="containsText" dxfId="632" priority="23" operator="containsText" text="NO ACEPTABLE">
      <formula>NOT(ISERROR(SEARCH("NO ACEPTABLE",AB6)))</formula>
    </cfRule>
    <cfRule type="containsText" dxfId="631" priority="24" operator="containsText" text="ACEPTABLE CON CONTROL ESPECIFICO">
      <formula>NOT(ISERROR(SEARCH("ACEPTABLE CON CONTROL ESPECIFICO",AB6)))</formula>
    </cfRule>
    <cfRule type="containsText" dxfId="630" priority="25" operator="containsText" text="MEJORAR SI ES POSIBLE">
      <formula>NOT(ISERROR(SEARCH("MEJORAR SI ES POSIBLE",AB6)))</formula>
    </cfRule>
    <cfRule type="containsText" dxfId="629" priority="26" operator="containsText" text="ACEPTABLE CON SEGUIMIENTO">
      <formula>NOT(ISERROR(SEARCH("ACEPTABLE CON SEGUIMIENTO",AB6)))</formula>
    </cfRule>
    <cfRule type="containsText" dxfId="628" priority="27" operator="containsText" text="MUY ALTO">
      <formula>NOT(ISERROR(SEARCH("MUY ALTO",AB6)))</formula>
    </cfRule>
    <cfRule type="containsText" dxfId="627" priority="28" operator="containsText" text="ALTO">
      <formula>NOT(ISERROR(SEARCH("ALTO",AB6)))</formula>
    </cfRule>
  </conditionalFormatting>
  <conditionalFormatting sqref="AB101:AB115">
    <cfRule type="containsText" dxfId="626" priority="35" operator="containsText" text="MEDIO">
      <formula>NOT(ISERROR(SEARCH("MEDIO",AB101)))</formula>
    </cfRule>
  </conditionalFormatting>
  <conditionalFormatting sqref="AB101:AB115">
    <cfRule type="containsText" dxfId="625" priority="34" operator="containsText" text="BAJO">
      <formula>NOT(ISERROR(SEARCH("BAJO",AB101)))</formula>
    </cfRule>
  </conditionalFormatting>
  <conditionalFormatting sqref="X15:X21 AB15:AB21 AB31:AB100 X31:X100">
    <cfRule type="containsText" dxfId="624" priority="21" operator="containsText" text="MEDIO">
      <formula>NOT(ISERROR(SEARCH("MEDIO",X15)))</formula>
    </cfRule>
  </conditionalFormatting>
  <conditionalFormatting sqref="X15:X21 X31:X100">
    <cfRule type="containsText" dxfId="623" priority="19" operator="containsText" text="MUY ALTO">
      <formula>NOT(ISERROR(SEARCH("MUY ALTO",X15)))</formula>
    </cfRule>
    <cfRule type="containsText" dxfId="622" priority="20" operator="containsText" text="ALTO">
      <formula>NOT(ISERROR(SEARCH("ALTO",X15)))</formula>
    </cfRule>
    <cfRule type="containsText" dxfId="621" priority="22" operator="containsText" text="BAJO">
      <formula>NOT(ISERROR(SEARCH("BAJO",X15)))</formula>
    </cfRule>
  </conditionalFormatting>
  <conditionalFormatting sqref="AB15:AB21 AB31:AB100">
    <cfRule type="containsText" dxfId="620" priority="18" operator="containsText" text="BAJO">
      <formula>NOT(ISERROR(SEARCH("BAJO",AB15)))</formula>
    </cfRule>
  </conditionalFormatting>
  <conditionalFormatting sqref="AB15:AB21 AB31:AB100">
    <cfRule type="containsText" dxfId="619" priority="12" operator="containsText" text="NO ACEPTABLE">
      <formula>NOT(ISERROR(SEARCH("NO ACEPTABLE",AB15)))</formula>
    </cfRule>
    <cfRule type="containsText" dxfId="618" priority="13" operator="containsText" text="ACEPTABLE CON CONTROL ESPECIFICO">
      <formula>NOT(ISERROR(SEARCH("ACEPTABLE CON CONTROL ESPECIFICO",AB15)))</formula>
    </cfRule>
    <cfRule type="containsText" dxfId="617" priority="14" operator="containsText" text="MEJORAR SI ES POSIBLE">
      <formula>NOT(ISERROR(SEARCH("MEJORAR SI ES POSIBLE",AB15)))</formula>
    </cfRule>
    <cfRule type="containsText" dxfId="616" priority="15" operator="containsText" text="ACEPTABLE CON SEGUIMIENTO">
      <formula>NOT(ISERROR(SEARCH("ACEPTABLE CON SEGUIMIENTO",AB15)))</formula>
    </cfRule>
    <cfRule type="containsText" dxfId="615" priority="16" operator="containsText" text="MUY ALTO">
      <formula>NOT(ISERROR(SEARCH("MUY ALTO",AB15)))</formula>
    </cfRule>
    <cfRule type="containsText" dxfId="614" priority="17" operator="containsText" text="ALTO">
      <formula>NOT(ISERROR(SEARCH("ALTO",AB15)))</formula>
    </cfRule>
  </conditionalFormatting>
  <conditionalFormatting sqref="X22:X30 AB22:AB30">
    <cfRule type="containsText" dxfId="613" priority="10" operator="containsText" text="MEDIO">
      <formula>NOT(ISERROR(SEARCH("MEDIO",X22)))</formula>
    </cfRule>
  </conditionalFormatting>
  <conditionalFormatting sqref="X22:X30">
    <cfRule type="containsText" dxfId="612" priority="8" operator="containsText" text="MUY ALTO">
      <formula>NOT(ISERROR(SEARCH("MUY ALTO",X22)))</formula>
    </cfRule>
    <cfRule type="containsText" dxfId="611" priority="9" operator="containsText" text="ALTO">
      <formula>NOT(ISERROR(SEARCH("ALTO",X22)))</formula>
    </cfRule>
    <cfRule type="containsText" dxfId="610" priority="11" operator="containsText" text="BAJO">
      <formula>NOT(ISERROR(SEARCH("BAJO",X22)))</formula>
    </cfRule>
  </conditionalFormatting>
  <conditionalFormatting sqref="AB22:AB30">
    <cfRule type="containsText" dxfId="609" priority="7" operator="containsText" text="BAJO">
      <formula>NOT(ISERROR(SEARCH("BAJO",AB22)))</formula>
    </cfRule>
  </conditionalFormatting>
  <conditionalFormatting sqref="AB22:AB30">
    <cfRule type="containsText" dxfId="608" priority="1" operator="containsText" text="NO ACEPTABLE">
      <formula>NOT(ISERROR(SEARCH("NO ACEPTABLE",AB22)))</formula>
    </cfRule>
    <cfRule type="containsText" dxfId="607" priority="2" operator="containsText" text="ACEPTABLE CON CONTROL ESPECIFICO">
      <formula>NOT(ISERROR(SEARCH("ACEPTABLE CON CONTROL ESPECIFICO",AB22)))</formula>
    </cfRule>
    <cfRule type="containsText" dxfId="606" priority="3" operator="containsText" text="MEJORAR SI ES POSIBLE">
      <formula>NOT(ISERROR(SEARCH("MEJORAR SI ES POSIBLE",AB22)))</formula>
    </cfRule>
    <cfRule type="containsText" dxfId="605" priority="4" operator="containsText" text="ACEPTABLE CON SEGUIMIENTO">
      <formula>NOT(ISERROR(SEARCH("ACEPTABLE CON SEGUIMIENTO",AB22)))</formula>
    </cfRule>
    <cfRule type="containsText" dxfId="604" priority="5" operator="containsText" text="MUY ALTO">
      <formula>NOT(ISERROR(SEARCH("MUY ALTO",AB22)))</formula>
    </cfRule>
    <cfRule type="containsText" dxfId="603" priority="6" operator="containsText" text="ALTO">
      <formula>NOT(ISERROR(SEARCH("ALTO",AB22)))</formula>
    </cfRule>
  </conditionalFormatting>
  <dataValidations count="6">
    <dataValidation type="list" allowBlank="1" showInputMessage="1" showErrorMessage="1" sqref="I115:J115">
      <formula1>$B$1:$B$5</formula1>
    </dataValidation>
    <dataValidation type="list" allowBlank="1" showInputMessage="1" showErrorMessage="1" sqref="G83">
      <formula1>$AP$1:$AP$2</formula1>
    </dataValidation>
    <dataValidation type="list" allowBlank="1" showInputMessage="1" showErrorMessage="1" sqref="G84:G115 G6 G8:G19 G31:G82">
      <formula1>$AN$1:$AN$2</formula1>
    </dataValidation>
    <dataValidation type="list" allowBlank="1" showInputMessage="1" showErrorMessage="1" sqref="AD83 AD111 AD81 AD68 AD50 AD38:AD39">
      <formula1>$AQ$1:$AQ$2</formula1>
    </dataValidation>
    <dataValidation type="list" allowBlank="1" showInputMessage="1" showErrorMessage="1" sqref="AD51:AD67 AD82 AD69:AD80 AD84:AD110 AD40:AD49 AD112:AD115 AD6:AD37">
      <formula1>$AO$1:$AO$2</formula1>
    </dataValidation>
    <dataValidation type="list" allowBlank="1" showInputMessage="1" showErrorMessage="1" sqref="H112:H115">
      <formula1>$A$1:$A$5</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14:formula1>
            <xm:f>LISTA!$B$2:$B$49</xm:f>
          </x14:formula1>
          <xm:sqref>J114</xm:sqref>
        </x14:dataValidation>
        <x14:dataValidation type="list" allowBlank="1" showInputMessage="1" showErrorMessage="1">
          <x14:formula1>
            <xm:f>LISTA!$A$2:$A$9</xm:f>
          </x14:formula1>
          <xm:sqref>H46:H111</xm:sqref>
        </x14:dataValidation>
        <x14:dataValidation type="list" allowBlank="1" showInputMessage="1" showErrorMessage="1">
          <x14:formula1>
            <xm:f>LISTA!$B$2:$B$47</xm:f>
          </x14:formula1>
          <xm:sqref>I6:I10 I15:I114</xm:sqref>
        </x14:dataValidation>
        <x14:dataValidation type="list" allowBlank="1" showInputMessage="1" showErrorMessage="1">
          <x14:formula1>
            <xm:f>LISTA!$A$2:$A$8</xm:f>
          </x14:formula1>
          <xm:sqref>H6:H10 H15:H19 H31:H45</xm:sqref>
        </x14:dataValidation>
        <x14:dataValidation type="list" allowBlank="1" showInputMessage="1" showErrorMessage="1">
          <x14:formula1>
            <xm:f>'C:\Users\alejandra.betancur\Desktop\[FT-GH-SST-65 - Matriz de identificación de peligros version 1.xlsx]LISTA'!#REF!</xm:f>
          </x14:formula1>
          <xm:sqref>H11:I14</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C1:AQ293"/>
  <sheetViews>
    <sheetView showGridLines="0" topLeftCell="C1" zoomScale="80" zoomScaleNormal="80" workbookViewId="0">
      <pane ySplit="5" topLeftCell="A7" activePane="bottomLeft" state="frozen"/>
      <selection activeCell="C5" sqref="C5"/>
      <selection pane="bottomLeft" activeCell="D4" sqref="D4:D5"/>
    </sheetView>
  </sheetViews>
  <sheetFormatPr baseColWidth="10" defaultColWidth="0" defaultRowHeight="15" customHeight="1" zeroHeight="1" x14ac:dyDescent="0.25"/>
  <cols>
    <col min="1" max="2" width="11.42578125" hidden="1" customWidth="1"/>
    <col min="3" max="3" width="24.140625" customWidth="1"/>
    <col min="4" max="4" width="34.7109375" customWidth="1"/>
    <col min="5" max="5" width="24.85546875" customWidth="1"/>
    <col min="6" max="6" width="20.7109375" customWidth="1"/>
    <col min="7" max="7" width="6.7109375" customWidth="1"/>
    <col min="8" max="8" width="32.42578125" customWidth="1"/>
    <col min="9" max="9" width="30.85546875" customWidth="1"/>
    <col min="10" max="10" width="32.42578125" customWidth="1"/>
    <col min="11" max="11" width="25.7109375" customWidth="1"/>
    <col min="12" max="15" width="9.28515625" bestFit="1" customWidth="1"/>
    <col min="16" max="17" width="9.28515625" customWidth="1"/>
    <col min="18" max="18" width="18.5703125" customWidth="1"/>
    <col min="19" max="19" width="27.85546875" customWidth="1"/>
    <col min="20" max="20" width="19.85546875" customWidth="1"/>
    <col min="21" max="21" width="3.42578125" customWidth="1"/>
    <col min="22" max="22" width="4.140625" customWidth="1"/>
    <col min="23" max="23" width="5.28515625" customWidth="1"/>
    <col min="24" max="24" width="11.7109375" bestFit="1" customWidth="1"/>
    <col min="25" max="25" width="5" customWidth="1"/>
    <col min="26" max="26" width="6.7109375" customWidth="1"/>
    <col min="27" max="27" width="5.28515625" style="44" customWidth="1"/>
    <col min="28" max="28" width="17.28515625" style="44" customWidth="1"/>
    <col min="29" max="29" width="25.5703125" customWidth="1"/>
    <col min="30" max="30" width="6" customWidth="1"/>
    <col min="31" max="31" width="26.42578125" customWidth="1"/>
    <col min="32" max="32" width="21.28515625" customWidth="1"/>
    <col min="33" max="33" width="26.42578125" customWidth="1"/>
    <col min="34" max="34" width="72.85546875" customWidth="1"/>
    <col min="35" max="36" width="22.28515625" customWidth="1"/>
    <col min="37" max="37" width="11.42578125" customWidth="1"/>
    <col min="38" max="16384" width="11.42578125" hidden="1"/>
  </cols>
  <sheetData>
    <row r="1" spans="3:41" ht="25.5" customHeight="1" x14ac:dyDescent="0.25">
      <c r="C1" s="93"/>
      <c r="D1" s="94"/>
      <c r="E1" s="99" t="s">
        <v>58</v>
      </c>
      <c r="F1" s="100"/>
      <c r="G1" s="100"/>
      <c r="H1" s="100"/>
      <c r="I1" s="100"/>
      <c r="J1" s="100"/>
      <c r="K1" s="100"/>
      <c r="L1" s="100"/>
      <c r="M1" s="100"/>
      <c r="N1" s="100"/>
      <c r="O1" s="100"/>
      <c r="P1" s="100"/>
      <c r="Q1" s="100"/>
      <c r="R1" s="100"/>
      <c r="S1" s="100"/>
      <c r="T1" s="100"/>
      <c r="U1" s="100"/>
      <c r="V1" s="100"/>
      <c r="W1" s="100"/>
      <c r="X1" s="100"/>
      <c r="Y1" s="100"/>
      <c r="Z1" s="100"/>
      <c r="AA1" s="100"/>
      <c r="AB1" s="100"/>
      <c r="AC1" s="100"/>
      <c r="AD1" s="100"/>
      <c r="AE1" s="100"/>
      <c r="AF1" s="100"/>
      <c r="AG1" s="100"/>
      <c r="AH1" s="100"/>
      <c r="AI1" s="100"/>
      <c r="AJ1" s="101"/>
      <c r="AN1" t="s">
        <v>33</v>
      </c>
      <c r="AO1" t="s">
        <v>33</v>
      </c>
    </row>
    <row r="2" spans="3:41" x14ac:dyDescent="0.25">
      <c r="C2" s="95"/>
      <c r="D2" s="96"/>
      <c r="E2" s="102"/>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c r="AF2" s="103"/>
      <c r="AG2" s="103"/>
      <c r="AH2" s="103"/>
      <c r="AI2" s="103"/>
      <c r="AJ2" s="104"/>
      <c r="AN2" t="s">
        <v>34</v>
      </c>
      <c r="AO2" t="s">
        <v>34</v>
      </c>
    </row>
    <row r="3" spans="3:41" ht="15.75" thickBot="1" x14ac:dyDescent="0.3">
      <c r="C3" s="97"/>
      <c r="D3" s="98"/>
      <c r="E3" s="105"/>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7"/>
    </row>
    <row r="4" spans="3:41" ht="60.75" x14ac:dyDescent="0.25">
      <c r="C4" s="108" t="s">
        <v>46</v>
      </c>
      <c r="D4" s="110" t="s">
        <v>47</v>
      </c>
      <c r="E4" s="110" t="s">
        <v>0</v>
      </c>
      <c r="F4" s="110" t="s">
        <v>48</v>
      </c>
      <c r="G4" s="110" t="s">
        <v>24</v>
      </c>
      <c r="H4" s="91" t="s">
        <v>1</v>
      </c>
      <c r="I4" s="112"/>
      <c r="J4" s="113"/>
      <c r="K4" s="110" t="s">
        <v>4</v>
      </c>
      <c r="L4" s="91" t="s">
        <v>54</v>
      </c>
      <c r="M4" s="112"/>
      <c r="N4" s="112"/>
      <c r="O4" s="112"/>
      <c r="P4" s="113"/>
      <c r="Q4" s="117" t="s">
        <v>56</v>
      </c>
      <c r="R4" s="90" t="s">
        <v>5</v>
      </c>
      <c r="S4" s="90"/>
      <c r="T4" s="90"/>
      <c r="U4" s="90" t="s">
        <v>9</v>
      </c>
      <c r="V4" s="90"/>
      <c r="W4" s="90"/>
      <c r="X4" s="90"/>
      <c r="Y4" s="90"/>
      <c r="Z4" s="90"/>
      <c r="AA4" s="90"/>
      <c r="AB4" s="41" t="s">
        <v>13</v>
      </c>
      <c r="AC4" s="90" t="s">
        <v>15</v>
      </c>
      <c r="AD4" s="90"/>
      <c r="AE4" s="90" t="s">
        <v>18</v>
      </c>
      <c r="AF4" s="90"/>
      <c r="AG4" s="90"/>
      <c r="AH4" s="90"/>
      <c r="AI4" s="91"/>
      <c r="AJ4" s="92"/>
    </row>
    <row r="5" spans="3:41" ht="134.25" customHeight="1" thickBot="1" x14ac:dyDescent="0.3">
      <c r="C5" s="109"/>
      <c r="D5" s="111"/>
      <c r="E5" s="111"/>
      <c r="F5" s="111"/>
      <c r="G5" s="111"/>
      <c r="H5" s="18" t="s">
        <v>3</v>
      </c>
      <c r="I5" s="18" t="s">
        <v>2</v>
      </c>
      <c r="J5" s="18" t="s">
        <v>77</v>
      </c>
      <c r="K5" s="111"/>
      <c r="L5" s="18" t="s">
        <v>50</v>
      </c>
      <c r="M5" s="18" t="s">
        <v>51</v>
      </c>
      <c r="N5" s="18" t="s">
        <v>52</v>
      </c>
      <c r="O5" s="18" t="s">
        <v>53</v>
      </c>
      <c r="P5" s="18" t="s">
        <v>55</v>
      </c>
      <c r="Q5" s="118"/>
      <c r="R5" s="18" t="s">
        <v>6</v>
      </c>
      <c r="S5" s="18" t="s">
        <v>7</v>
      </c>
      <c r="T5" s="18" t="s">
        <v>8</v>
      </c>
      <c r="U5" s="19" t="s">
        <v>27</v>
      </c>
      <c r="V5" s="19" t="s">
        <v>10</v>
      </c>
      <c r="W5" s="20" t="s">
        <v>25</v>
      </c>
      <c r="X5" s="20" t="s">
        <v>28</v>
      </c>
      <c r="Y5" s="19" t="s">
        <v>11</v>
      </c>
      <c r="Z5" s="20" t="s">
        <v>26</v>
      </c>
      <c r="AA5" s="42" t="s">
        <v>12</v>
      </c>
      <c r="AB5" s="42" t="s">
        <v>14</v>
      </c>
      <c r="AC5" s="19" t="s">
        <v>16</v>
      </c>
      <c r="AD5" s="19" t="s">
        <v>17</v>
      </c>
      <c r="AE5" s="18" t="s">
        <v>19</v>
      </c>
      <c r="AF5" s="18" t="s">
        <v>20</v>
      </c>
      <c r="AG5" s="18" t="s">
        <v>21</v>
      </c>
      <c r="AH5" s="18" t="s">
        <v>22</v>
      </c>
      <c r="AI5" s="21" t="s">
        <v>23</v>
      </c>
      <c r="AJ5" s="21" t="s">
        <v>57</v>
      </c>
    </row>
    <row r="6" spans="3:41" ht="171.6" customHeight="1" x14ac:dyDescent="0.25">
      <c r="C6" s="129" t="s">
        <v>174</v>
      </c>
      <c r="D6" s="139" t="s">
        <v>175</v>
      </c>
      <c r="E6" s="133" t="s">
        <v>182</v>
      </c>
      <c r="F6" s="135" t="s">
        <v>181</v>
      </c>
      <c r="G6" s="137" t="s">
        <v>33</v>
      </c>
      <c r="H6" s="35" t="s">
        <v>29</v>
      </c>
      <c r="I6" s="16" t="s">
        <v>100</v>
      </c>
      <c r="J6" s="16" t="s">
        <v>183</v>
      </c>
      <c r="K6" s="16" t="s">
        <v>184</v>
      </c>
      <c r="L6" s="16"/>
      <c r="M6" s="16" t="s">
        <v>185</v>
      </c>
      <c r="N6" s="16"/>
      <c r="O6" s="16"/>
      <c r="P6" s="16">
        <v>1</v>
      </c>
      <c r="Q6" s="39" t="s">
        <v>194</v>
      </c>
      <c r="R6" s="16" t="s">
        <v>187</v>
      </c>
      <c r="S6" s="16" t="s">
        <v>187</v>
      </c>
      <c r="T6" s="16" t="s">
        <v>186</v>
      </c>
      <c r="U6" s="16">
        <v>2</v>
      </c>
      <c r="V6" s="16">
        <v>2</v>
      </c>
      <c r="W6" s="37">
        <f t="shared" ref="W6:W101" si="0">+U6*V6</f>
        <v>4</v>
      </c>
      <c r="X6" s="38" t="str">
        <f t="shared" ref="X6:X112" si="1">IF(W6&lt;=4,"BAJO",IF(W6&lt;=8,"MEDIO",IF(W6&lt;=20,"ALTO","MUY ALTO")))</f>
        <v>BAJO</v>
      </c>
      <c r="Y6" s="16">
        <v>10</v>
      </c>
      <c r="Z6" s="37">
        <f t="shared" ref="Z6:Z138" si="2">+W6*Y6</f>
        <v>40</v>
      </c>
      <c r="AA6" s="45" t="str">
        <f>IF(AND(Z6&gt;=0,Z6&lt;=20),"IV",IF(AND(Z6&gt;=21,Z6&lt;=120),"III",IF(AND(Z6&gt;=121,Z6&lt;=500),"II",IF(AND(Z6&gt;=501,Z6&lt;=4000),"I",""))))</f>
        <v>III</v>
      </c>
      <c r="AB6" s="43" t="str">
        <f>IF(AA6="IV","ACEPTABLE CON SEGUIMIENTO",IF(AA6="III","MEJORAR SI ES POSIBLE",IF(AA6="II","ACEPTABLE CON CONTROL ESPECIFICO",IF(AA6="I","NO ACEPTABLE",""))))</f>
        <v>MEJORAR SI ES POSIBLE</v>
      </c>
      <c r="AC6" s="16" t="s">
        <v>188</v>
      </c>
      <c r="AD6" s="16" t="s">
        <v>33</v>
      </c>
      <c r="AE6" s="16" t="s">
        <v>187</v>
      </c>
      <c r="AF6" s="16" t="s">
        <v>187</v>
      </c>
      <c r="AG6" s="16" t="s">
        <v>189</v>
      </c>
      <c r="AH6" s="16" t="s">
        <v>190</v>
      </c>
      <c r="AI6" s="16" t="s">
        <v>191</v>
      </c>
      <c r="AJ6" s="16" t="s">
        <v>192</v>
      </c>
    </row>
    <row r="7" spans="3:41" ht="75" x14ac:dyDescent="0.25">
      <c r="C7" s="130"/>
      <c r="D7" s="140"/>
      <c r="E7" s="134"/>
      <c r="F7" s="136"/>
      <c r="G7" s="138"/>
      <c r="H7" s="35" t="s">
        <v>30</v>
      </c>
      <c r="I7" s="16" t="s">
        <v>110</v>
      </c>
      <c r="J7" s="16" t="s">
        <v>213</v>
      </c>
      <c r="K7" s="16" t="s">
        <v>212</v>
      </c>
      <c r="L7" s="16"/>
      <c r="M7" s="16" t="s">
        <v>185</v>
      </c>
      <c r="N7" s="16"/>
      <c r="O7" s="16"/>
      <c r="P7" s="16">
        <v>1</v>
      </c>
      <c r="Q7" s="39" t="s">
        <v>210</v>
      </c>
      <c r="R7" s="16" t="s">
        <v>187</v>
      </c>
      <c r="S7" s="16" t="s">
        <v>187</v>
      </c>
      <c r="T7" s="16" t="s">
        <v>211</v>
      </c>
      <c r="U7" s="16">
        <v>2</v>
      </c>
      <c r="V7" s="16">
        <v>2</v>
      </c>
      <c r="W7" s="37">
        <f t="shared" ref="W7" si="3">+U7*V7</f>
        <v>4</v>
      </c>
      <c r="X7" s="38" t="str">
        <f t="shared" ref="X7" si="4">IF(W7&lt;=4,"BAJO",IF(W7&lt;=8,"MEDIO",IF(W7&lt;=20,"ALTO","MUY ALTO")))</f>
        <v>BAJO</v>
      </c>
      <c r="Y7" s="16">
        <v>25</v>
      </c>
      <c r="Z7" s="37">
        <f t="shared" si="2"/>
        <v>100</v>
      </c>
      <c r="AA7" s="45" t="str">
        <f t="shared" ref="AA7:AA139" si="5">IF(AND(Z7&gt;=0,Z7&lt;=20),"IV",IF(AND(Z7&gt;=21,Z7&lt;=120),"III",IF(AND(Z7&gt;=121,Z7&lt;=500),"II",IF(AND(Z7&gt;=501,Z7&lt;=4000),"I",""))))</f>
        <v>III</v>
      </c>
      <c r="AB7" s="43" t="str">
        <f t="shared" ref="AB7:AB139" si="6">IF(AA7="IV","ACEPTABLE CON SEGUIMIENTO",IF(AA7="III","MEJORAR SI ES POSIBLE",IF(AA7="II","ACEPTABLE CON CONTROL ESPECIFICO",IF(AA7="I","NO ACEPTABLE",""))))</f>
        <v>MEJORAR SI ES POSIBLE</v>
      </c>
      <c r="AC7" s="16" t="s">
        <v>214</v>
      </c>
      <c r="AD7" s="16" t="s">
        <v>33</v>
      </c>
      <c r="AE7" s="16" t="s">
        <v>187</v>
      </c>
      <c r="AF7" s="16" t="s">
        <v>187</v>
      </c>
      <c r="AG7" s="16" t="s">
        <v>187</v>
      </c>
      <c r="AH7" s="16" t="s">
        <v>215</v>
      </c>
      <c r="AI7" s="16" t="s">
        <v>209</v>
      </c>
      <c r="AJ7" s="16" t="s">
        <v>192</v>
      </c>
    </row>
    <row r="8" spans="3:41" ht="120" x14ac:dyDescent="0.25">
      <c r="C8" s="130"/>
      <c r="D8" s="140"/>
      <c r="E8" s="87" t="s">
        <v>195</v>
      </c>
      <c r="F8" s="16" t="s">
        <v>181</v>
      </c>
      <c r="G8" s="4" t="s">
        <v>33</v>
      </c>
      <c r="H8" s="35" t="s">
        <v>29</v>
      </c>
      <c r="I8" s="16" t="s">
        <v>193</v>
      </c>
      <c r="J8" s="16" t="s">
        <v>196</v>
      </c>
      <c r="K8" s="16" t="s">
        <v>197</v>
      </c>
      <c r="L8" s="16"/>
      <c r="M8" s="16" t="s">
        <v>185</v>
      </c>
      <c r="N8" s="16"/>
      <c r="O8" s="16"/>
      <c r="P8" s="16">
        <v>1</v>
      </c>
      <c r="Q8" s="39" t="s">
        <v>198</v>
      </c>
      <c r="R8" s="16" t="s">
        <v>187</v>
      </c>
      <c r="S8" s="16" t="s">
        <v>187</v>
      </c>
      <c r="T8" s="16" t="s">
        <v>199</v>
      </c>
      <c r="U8" s="16">
        <v>1</v>
      </c>
      <c r="V8" s="16">
        <v>4</v>
      </c>
      <c r="W8" s="37">
        <f t="shared" si="0"/>
        <v>4</v>
      </c>
      <c r="X8" s="38" t="str">
        <f t="shared" si="1"/>
        <v>BAJO</v>
      </c>
      <c r="Y8" s="16">
        <v>10</v>
      </c>
      <c r="Z8" s="37">
        <f t="shared" si="2"/>
        <v>40</v>
      </c>
      <c r="AA8" s="45" t="str">
        <f t="shared" si="5"/>
        <v>III</v>
      </c>
      <c r="AB8" s="43" t="str">
        <f t="shared" si="6"/>
        <v>MEJORAR SI ES POSIBLE</v>
      </c>
      <c r="AC8" s="16" t="s">
        <v>200</v>
      </c>
      <c r="AD8" s="16" t="s">
        <v>34</v>
      </c>
      <c r="AE8" s="16" t="s">
        <v>187</v>
      </c>
      <c r="AF8" s="16" t="s">
        <v>187</v>
      </c>
      <c r="AG8" s="16" t="s">
        <v>187</v>
      </c>
      <c r="AH8" s="16" t="s">
        <v>202</v>
      </c>
      <c r="AI8" s="16" t="s">
        <v>201</v>
      </c>
      <c r="AJ8" s="16" t="s">
        <v>192</v>
      </c>
    </row>
    <row r="9" spans="3:41" ht="75" x14ac:dyDescent="0.25">
      <c r="C9" s="130"/>
      <c r="D9" s="140"/>
      <c r="E9" s="87" t="s">
        <v>203</v>
      </c>
      <c r="F9" s="16" t="s">
        <v>181</v>
      </c>
      <c r="G9" s="4" t="s">
        <v>33</v>
      </c>
      <c r="H9" s="35" t="s">
        <v>30</v>
      </c>
      <c r="I9" s="16" t="s">
        <v>107</v>
      </c>
      <c r="J9" s="16" t="s">
        <v>204</v>
      </c>
      <c r="K9" s="16" t="s">
        <v>205</v>
      </c>
      <c r="L9" s="16"/>
      <c r="M9" s="16" t="s">
        <v>185</v>
      </c>
      <c r="N9" s="16"/>
      <c r="O9" s="16"/>
      <c r="P9" s="16">
        <v>1</v>
      </c>
      <c r="Q9" s="39" t="s">
        <v>194</v>
      </c>
      <c r="R9" s="16" t="s">
        <v>187</v>
      </c>
      <c r="S9" s="16" t="s">
        <v>187</v>
      </c>
      <c r="T9" s="16" t="s">
        <v>187</v>
      </c>
      <c r="U9" s="16">
        <v>6</v>
      </c>
      <c r="V9" s="16">
        <v>2</v>
      </c>
      <c r="W9" s="37">
        <f t="shared" ref="W9:W26" si="7">+U9*V9</f>
        <v>12</v>
      </c>
      <c r="X9" s="38" t="str">
        <f t="shared" ref="X9:X26" si="8">IF(W9&lt;=4,"BAJO",IF(W9&lt;=8,"MEDIO",IF(W9&lt;=20,"ALTO","MUY ALTO")))</f>
        <v>ALTO</v>
      </c>
      <c r="Y9" s="16">
        <v>25</v>
      </c>
      <c r="Z9" s="37">
        <f t="shared" si="2"/>
        <v>300</v>
      </c>
      <c r="AA9" s="45" t="str">
        <f t="shared" si="5"/>
        <v>II</v>
      </c>
      <c r="AB9" s="43" t="str">
        <f>IF(AA9="IV","ACEPTABLE CON SEGUIMIENTO",IF(AA9="III","MEJORAR SI ES POSIBLE",IF(AA9="II","ACEPTABLE CON CONTROL ESPECIFICO",IF(AA9="I","NO ACEPTABLE",""))))</f>
        <v>ACEPTABLE CON CONTROL ESPECIFICO</v>
      </c>
      <c r="AC9" s="16" t="s">
        <v>206</v>
      </c>
      <c r="AD9" s="16" t="s">
        <v>33</v>
      </c>
      <c r="AE9" s="16" t="s">
        <v>187</v>
      </c>
      <c r="AF9" s="16" t="s">
        <v>187</v>
      </c>
      <c r="AG9" s="16" t="s">
        <v>207</v>
      </c>
      <c r="AH9" s="16" t="s">
        <v>208</v>
      </c>
      <c r="AI9" s="16" t="s">
        <v>209</v>
      </c>
      <c r="AJ9" s="16" t="s">
        <v>192</v>
      </c>
    </row>
    <row r="10" spans="3:41" ht="60" x14ac:dyDescent="0.25">
      <c r="C10" s="130"/>
      <c r="D10" s="140"/>
      <c r="E10" s="87" t="s">
        <v>216</v>
      </c>
      <c r="F10" s="16" t="s">
        <v>181</v>
      </c>
      <c r="G10" s="4"/>
      <c r="H10" s="35" t="s">
        <v>31</v>
      </c>
      <c r="I10" s="16" t="s">
        <v>114</v>
      </c>
      <c r="J10" s="16" t="s">
        <v>217</v>
      </c>
      <c r="K10" s="16" t="s">
        <v>218</v>
      </c>
      <c r="L10" s="16"/>
      <c r="M10" s="16" t="s">
        <v>185</v>
      </c>
      <c r="N10" s="16"/>
      <c r="O10" s="16"/>
      <c r="P10" s="16">
        <v>1</v>
      </c>
      <c r="Q10" s="39" t="s">
        <v>219</v>
      </c>
      <c r="R10" s="16" t="s">
        <v>187</v>
      </c>
      <c r="S10" s="16" t="s">
        <v>187</v>
      </c>
      <c r="T10" s="16" t="s">
        <v>211</v>
      </c>
      <c r="U10" s="16">
        <v>2</v>
      </c>
      <c r="V10" s="16">
        <v>3</v>
      </c>
      <c r="W10" s="37">
        <f t="shared" si="7"/>
        <v>6</v>
      </c>
      <c r="X10" s="38" t="str">
        <f t="shared" si="8"/>
        <v>MEDIO</v>
      </c>
      <c r="Y10" s="16">
        <v>25</v>
      </c>
      <c r="Z10" s="37">
        <f t="shared" ref="Z10:Z26" si="9">+W10*Y10</f>
        <v>150</v>
      </c>
      <c r="AA10" s="45" t="str">
        <f t="shared" ref="AA10:AA19" si="10">IF(AND(Z10&gt;=0,Z10&lt;=20),"IV",IF(AND(Z10&gt;=21,Z10&lt;=120),"III",IF(AND(Z10&gt;=121,Z10&lt;=500),"II",IF(AND(Z10&gt;=501,Z10&lt;=4000),"I",""))))</f>
        <v>II</v>
      </c>
      <c r="AB10" s="43" t="str">
        <f t="shared" si="6"/>
        <v>ACEPTABLE CON CONTROL ESPECIFICO</v>
      </c>
      <c r="AC10" s="16" t="s">
        <v>220</v>
      </c>
      <c r="AD10" s="16" t="s">
        <v>33</v>
      </c>
      <c r="AE10" s="16" t="s">
        <v>187</v>
      </c>
      <c r="AF10" s="16" t="s">
        <v>187</v>
      </c>
      <c r="AG10" s="16" t="s">
        <v>187</v>
      </c>
      <c r="AH10" s="16" t="s">
        <v>221</v>
      </c>
      <c r="AI10" s="16" t="s">
        <v>209</v>
      </c>
      <c r="AJ10" s="16" t="s">
        <v>192</v>
      </c>
    </row>
    <row r="11" spans="3:41" ht="60" x14ac:dyDescent="0.25">
      <c r="C11" s="130"/>
      <c r="D11" s="140"/>
      <c r="E11" s="88" t="s">
        <v>222</v>
      </c>
      <c r="F11" s="47" t="s">
        <v>181</v>
      </c>
      <c r="G11" s="48" t="s">
        <v>33</v>
      </c>
      <c r="H11" s="35" t="s">
        <v>31</v>
      </c>
      <c r="I11" s="16" t="s">
        <v>119</v>
      </c>
      <c r="J11" s="16" t="s">
        <v>223</v>
      </c>
      <c r="K11" s="16" t="s">
        <v>224</v>
      </c>
      <c r="L11" s="16"/>
      <c r="M11" s="16" t="s">
        <v>185</v>
      </c>
      <c r="N11" s="16"/>
      <c r="O11" s="16"/>
      <c r="P11" s="16">
        <v>1</v>
      </c>
      <c r="Q11" s="39" t="s">
        <v>198</v>
      </c>
      <c r="R11" s="16" t="s">
        <v>187</v>
      </c>
      <c r="S11" s="16" t="s">
        <v>187</v>
      </c>
      <c r="T11" s="16" t="s">
        <v>187</v>
      </c>
      <c r="U11" s="16">
        <v>2</v>
      </c>
      <c r="V11" s="16">
        <v>3</v>
      </c>
      <c r="W11" s="37">
        <f t="shared" si="7"/>
        <v>6</v>
      </c>
      <c r="X11" s="38" t="str">
        <f t="shared" si="8"/>
        <v>MEDIO</v>
      </c>
      <c r="Y11" s="16">
        <v>25</v>
      </c>
      <c r="Z11" s="37">
        <f t="shared" si="9"/>
        <v>150</v>
      </c>
      <c r="AA11" s="45" t="str">
        <f t="shared" si="10"/>
        <v>II</v>
      </c>
      <c r="AB11" s="43" t="str">
        <f t="shared" si="6"/>
        <v>ACEPTABLE CON CONTROL ESPECIFICO</v>
      </c>
      <c r="AC11" s="16" t="s">
        <v>220</v>
      </c>
      <c r="AD11" s="16" t="s">
        <v>33</v>
      </c>
      <c r="AE11" s="16" t="s">
        <v>187</v>
      </c>
      <c r="AF11" s="16" t="s">
        <v>187</v>
      </c>
      <c r="AG11" s="16" t="s">
        <v>187</v>
      </c>
      <c r="AH11" s="16" t="s">
        <v>225</v>
      </c>
      <c r="AI11" s="16" t="s">
        <v>209</v>
      </c>
      <c r="AJ11" s="16" t="s">
        <v>192</v>
      </c>
    </row>
    <row r="12" spans="3:41" ht="90" x14ac:dyDescent="0.25">
      <c r="C12" s="130"/>
      <c r="D12" s="140"/>
      <c r="E12" s="81" t="s">
        <v>226</v>
      </c>
      <c r="F12" s="47" t="s">
        <v>181</v>
      </c>
      <c r="G12" s="48" t="s">
        <v>33</v>
      </c>
      <c r="H12" s="35" t="s">
        <v>32</v>
      </c>
      <c r="I12" s="16" t="s">
        <v>121</v>
      </c>
      <c r="J12" s="16" t="s">
        <v>227</v>
      </c>
      <c r="K12" s="16" t="s">
        <v>228</v>
      </c>
      <c r="L12" s="16"/>
      <c r="M12" s="16" t="s">
        <v>185</v>
      </c>
      <c r="N12" s="16"/>
      <c r="O12" s="16"/>
      <c r="P12" s="16">
        <v>1</v>
      </c>
      <c r="Q12" s="39" t="s">
        <v>229</v>
      </c>
      <c r="R12" s="16" t="s">
        <v>187</v>
      </c>
      <c r="S12" s="16" t="s">
        <v>187</v>
      </c>
      <c r="T12" s="16" t="s">
        <v>230</v>
      </c>
      <c r="U12" s="16">
        <v>2</v>
      </c>
      <c r="V12" s="16">
        <v>3</v>
      </c>
      <c r="W12" s="37">
        <f t="shared" si="7"/>
        <v>6</v>
      </c>
      <c r="X12" s="38" t="str">
        <f t="shared" si="8"/>
        <v>MEDIO</v>
      </c>
      <c r="Y12" s="16">
        <v>25</v>
      </c>
      <c r="Z12" s="37">
        <f t="shared" si="9"/>
        <v>150</v>
      </c>
      <c r="AA12" s="45" t="str">
        <f t="shared" si="10"/>
        <v>II</v>
      </c>
      <c r="AB12" s="43" t="str">
        <f t="shared" si="6"/>
        <v>ACEPTABLE CON CONTROL ESPECIFICO</v>
      </c>
      <c r="AC12" s="16" t="s">
        <v>231</v>
      </c>
      <c r="AD12" s="16" t="s">
        <v>33</v>
      </c>
      <c r="AE12" s="16" t="s">
        <v>187</v>
      </c>
      <c r="AF12" s="16" t="s">
        <v>187</v>
      </c>
      <c r="AG12" s="36" t="s">
        <v>232</v>
      </c>
      <c r="AH12" s="16" t="s">
        <v>233</v>
      </c>
      <c r="AI12" s="16" t="s">
        <v>234</v>
      </c>
      <c r="AJ12" s="16" t="s">
        <v>192</v>
      </c>
    </row>
    <row r="13" spans="3:41" ht="90" x14ac:dyDescent="0.25">
      <c r="C13" s="130"/>
      <c r="D13" s="140"/>
      <c r="E13" s="81" t="s">
        <v>235</v>
      </c>
      <c r="F13" s="47" t="s">
        <v>181</v>
      </c>
      <c r="G13" s="48" t="s">
        <v>33</v>
      </c>
      <c r="H13" s="35" t="s">
        <v>32</v>
      </c>
      <c r="I13" s="16" t="s">
        <v>124</v>
      </c>
      <c r="J13" s="16" t="s">
        <v>236</v>
      </c>
      <c r="K13" s="16" t="s">
        <v>228</v>
      </c>
      <c r="L13" s="16"/>
      <c r="M13" s="16" t="s">
        <v>185</v>
      </c>
      <c r="N13" s="16"/>
      <c r="O13" s="16"/>
      <c r="P13" s="16">
        <v>1</v>
      </c>
      <c r="Q13" s="39" t="s">
        <v>229</v>
      </c>
      <c r="R13" s="16" t="s">
        <v>187</v>
      </c>
      <c r="S13" s="16" t="s">
        <v>237</v>
      </c>
      <c r="T13" s="16" t="s">
        <v>230</v>
      </c>
      <c r="U13" s="16">
        <v>2</v>
      </c>
      <c r="V13" s="16">
        <v>3</v>
      </c>
      <c r="W13" s="37">
        <f t="shared" si="7"/>
        <v>6</v>
      </c>
      <c r="X13" s="38" t="str">
        <f t="shared" si="8"/>
        <v>MEDIO</v>
      </c>
      <c r="Y13" s="16">
        <v>25</v>
      </c>
      <c r="Z13" s="37">
        <f t="shared" si="9"/>
        <v>150</v>
      </c>
      <c r="AA13" s="45" t="str">
        <f t="shared" si="10"/>
        <v>II</v>
      </c>
      <c r="AB13" s="43" t="str">
        <f t="shared" si="6"/>
        <v>ACEPTABLE CON CONTROL ESPECIFICO</v>
      </c>
      <c r="AC13" s="16" t="s">
        <v>231</v>
      </c>
      <c r="AD13" s="16" t="s">
        <v>33</v>
      </c>
      <c r="AE13" s="16" t="s">
        <v>187</v>
      </c>
      <c r="AF13" s="16" t="s">
        <v>187</v>
      </c>
      <c r="AG13" s="39" t="s">
        <v>238</v>
      </c>
      <c r="AH13" s="16" t="s">
        <v>239</v>
      </c>
      <c r="AI13" s="16" t="s">
        <v>234</v>
      </c>
      <c r="AJ13" s="16" t="s">
        <v>192</v>
      </c>
    </row>
    <row r="14" spans="3:41" ht="75" x14ac:dyDescent="0.25">
      <c r="C14" s="130"/>
      <c r="D14" s="140"/>
      <c r="E14" s="81" t="s">
        <v>240</v>
      </c>
      <c r="F14" s="47" t="s">
        <v>181</v>
      </c>
      <c r="G14" s="48" t="s">
        <v>33</v>
      </c>
      <c r="H14" s="35" t="s">
        <v>35</v>
      </c>
      <c r="I14" s="16" t="s">
        <v>128</v>
      </c>
      <c r="J14" s="16" t="s">
        <v>241</v>
      </c>
      <c r="K14" s="16" t="s">
        <v>248</v>
      </c>
      <c r="L14" s="16"/>
      <c r="M14" s="16" t="s">
        <v>185</v>
      </c>
      <c r="N14" s="16"/>
      <c r="O14" s="16"/>
      <c r="P14" s="16">
        <v>1</v>
      </c>
      <c r="Q14" s="39" t="s">
        <v>198</v>
      </c>
      <c r="R14" s="16" t="s">
        <v>187</v>
      </c>
      <c r="S14" s="16" t="s">
        <v>242</v>
      </c>
      <c r="T14" s="16" t="s">
        <v>243</v>
      </c>
      <c r="U14" s="16">
        <v>2</v>
      </c>
      <c r="V14" s="16">
        <v>3</v>
      </c>
      <c r="W14" s="37">
        <f t="shared" si="7"/>
        <v>6</v>
      </c>
      <c r="X14" s="38" t="str">
        <f t="shared" si="8"/>
        <v>MEDIO</v>
      </c>
      <c r="Y14" s="16">
        <v>10</v>
      </c>
      <c r="Z14" s="37">
        <f t="shared" si="9"/>
        <v>60</v>
      </c>
      <c r="AA14" s="45" t="str">
        <f t="shared" si="10"/>
        <v>III</v>
      </c>
      <c r="AB14" s="43" t="str">
        <f t="shared" si="6"/>
        <v>MEJORAR SI ES POSIBLE</v>
      </c>
      <c r="AC14" s="16" t="s">
        <v>244</v>
      </c>
      <c r="AD14" s="16" t="s">
        <v>33</v>
      </c>
      <c r="AE14" s="16" t="s">
        <v>187</v>
      </c>
      <c r="AF14" s="16" t="s">
        <v>187</v>
      </c>
      <c r="AG14" s="39" t="s">
        <v>187</v>
      </c>
      <c r="AH14" s="16" t="s">
        <v>245</v>
      </c>
      <c r="AI14" s="16" t="s">
        <v>234</v>
      </c>
      <c r="AJ14" s="16" t="s">
        <v>192</v>
      </c>
    </row>
    <row r="15" spans="3:41" ht="90" x14ac:dyDescent="0.25">
      <c r="C15" s="130"/>
      <c r="D15" s="140"/>
      <c r="E15" s="89" t="s">
        <v>246</v>
      </c>
      <c r="F15" s="47" t="s">
        <v>181</v>
      </c>
      <c r="G15" s="48" t="s">
        <v>33</v>
      </c>
      <c r="H15" s="35" t="s">
        <v>131</v>
      </c>
      <c r="I15" s="39" t="s">
        <v>132</v>
      </c>
      <c r="J15" s="16" t="s">
        <v>247</v>
      </c>
      <c r="K15" s="16" t="s">
        <v>249</v>
      </c>
      <c r="L15" s="16"/>
      <c r="M15" s="16" t="s">
        <v>185</v>
      </c>
      <c r="N15" s="16"/>
      <c r="O15" s="16"/>
      <c r="P15" s="16">
        <v>1</v>
      </c>
      <c r="Q15" s="39" t="s">
        <v>229</v>
      </c>
      <c r="R15" s="16" t="s">
        <v>250</v>
      </c>
      <c r="S15" s="16" t="s">
        <v>242</v>
      </c>
      <c r="T15" s="16" t="s">
        <v>187</v>
      </c>
      <c r="U15" s="16">
        <v>6</v>
      </c>
      <c r="V15" s="16">
        <v>3</v>
      </c>
      <c r="W15" s="37">
        <f t="shared" si="7"/>
        <v>18</v>
      </c>
      <c r="X15" s="38" t="str">
        <f t="shared" si="8"/>
        <v>ALTO</v>
      </c>
      <c r="Y15" s="16">
        <v>25</v>
      </c>
      <c r="Z15" s="37">
        <f t="shared" si="9"/>
        <v>450</v>
      </c>
      <c r="AA15" s="45" t="str">
        <f t="shared" si="10"/>
        <v>II</v>
      </c>
      <c r="AB15" s="43" t="str">
        <f t="shared" si="6"/>
        <v>ACEPTABLE CON CONTROL ESPECIFICO</v>
      </c>
      <c r="AC15" s="16" t="s">
        <v>251</v>
      </c>
      <c r="AD15" s="16" t="s">
        <v>33</v>
      </c>
      <c r="AE15" s="16" t="s">
        <v>187</v>
      </c>
      <c r="AF15" s="16" t="s">
        <v>252</v>
      </c>
      <c r="AG15" s="16" t="s">
        <v>253</v>
      </c>
      <c r="AH15" s="16" t="s">
        <v>254</v>
      </c>
      <c r="AI15" s="16" t="s">
        <v>209</v>
      </c>
      <c r="AJ15" s="16" t="s">
        <v>192</v>
      </c>
    </row>
    <row r="16" spans="3:41" ht="120" x14ac:dyDescent="0.25">
      <c r="C16" s="130"/>
      <c r="D16" s="140"/>
      <c r="E16" s="89" t="s">
        <v>255</v>
      </c>
      <c r="F16" s="47" t="s">
        <v>181</v>
      </c>
      <c r="G16" s="48" t="s">
        <v>33</v>
      </c>
      <c r="H16" s="35" t="s">
        <v>131</v>
      </c>
      <c r="I16" s="16" t="s">
        <v>134</v>
      </c>
      <c r="J16" s="16" t="s">
        <v>256</v>
      </c>
      <c r="K16" s="16" t="s">
        <v>257</v>
      </c>
      <c r="L16" s="16"/>
      <c r="M16" s="16" t="s">
        <v>185</v>
      </c>
      <c r="N16" s="16"/>
      <c r="O16" s="16"/>
      <c r="P16" s="16">
        <v>1</v>
      </c>
      <c r="Q16" s="39" t="s">
        <v>198</v>
      </c>
      <c r="R16" s="16" t="s">
        <v>259</v>
      </c>
      <c r="S16" s="16" t="s">
        <v>260</v>
      </c>
      <c r="T16" s="16" t="s">
        <v>258</v>
      </c>
      <c r="U16" s="16">
        <v>6</v>
      </c>
      <c r="V16" s="16">
        <v>3</v>
      </c>
      <c r="W16" s="37">
        <f t="shared" si="7"/>
        <v>18</v>
      </c>
      <c r="X16" s="38" t="str">
        <f t="shared" si="8"/>
        <v>ALTO</v>
      </c>
      <c r="Y16" s="16">
        <v>25</v>
      </c>
      <c r="Z16" s="37">
        <f t="shared" si="9"/>
        <v>450</v>
      </c>
      <c r="AA16" s="45" t="str">
        <f t="shared" si="10"/>
        <v>II</v>
      </c>
      <c r="AB16" s="43" t="str">
        <f t="shared" si="6"/>
        <v>ACEPTABLE CON CONTROL ESPECIFICO</v>
      </c>
      <c r="AC16" s="16" t="s">
        <v>261</v>
      </c>
      <c r="AD16" s="16" t="s">
        <v>33</v>
      </c>
      <c r="AE16" s="16" t="s">
        <v>187</v>
      </c>
      <c r="AF16" s="16" t="s">
        <v>187</v>
      </c>
      <c r="AG16" s="16" t="s">
        <v>262</v>
      </c>
      <c r="AH16" s="16" t="s">
        <v>263</v>
      </c>
      <c r="AI16" s="16" t="s">
        <v>209</v>
      </c>
      <c r="AJ16" s="16" t="s">
        <v>192</v>
      </c>
    </row>
    <row r="17" spans="3:36" ht="60" x14ac:dyDescent="0.25">
      <c r="C17" s="130"/>
      <c r="D17" s="140"/>
      <c r="E17" s="133" t="s">
        <v>264</v>
      </c>
      <c r="F17" s="40" t="s">
        <v>265</v>
      </c>
      <c r="G17" s="48" t="s">
        <v>33</v>
      </c>
      <c r="H17" s="35" t="s">
        <v>131</v>
      </c>
      <c r="I17" s="16" t="s">
        <v>136</v>
      </c>
      <c r="J17" s="16" t="s">
        <v>266</v>
      </c>
      <c r="K17" s="16" t="s">
        <v>267</v>
      </c>
      <c r="L17" s="16"/>
      <c r="M17" s="16" t="s">
        <v>185</v>
      </c>
      <c r="N17" s="16"/>
      <c r="O17" s="16"/>
      <c r="P17" s="16">
        <v>1</v>
      </c>
      <c r="Q17" s="39" t="s">
        <v>229</v>
      </c>
      <c r="R17" s="16" t="s">
        <v>187</v>
      </c>
      <c r="S17" s="16" t="s">
        <v>187</v>
      </c>
      <c r="T17" s="16" t="s">
        <v>268</v>
      </c>
      <c r="U17" s="16">
        <v>2</v>
      </c>
      <c r="V17" s="16">
        <v>3</v>
      </c>
      <c r="W17" s="37">
        <f t="shared" si="7"/>
        <v>6</v>
      </c>
      <c r="X17" s="38" t="str">
        <f t="shared" si="8"/>
        <v>MEDIO</v>
      </c>
      <c r="Y17" s="16">
        <v>25</v>
      </c>
      <c r="Z17" s="37">
        <f t="shared" si="9"/>
        <v>150</v>
      </c>
      <c r="AA17" s="45" t="str">
        <f t="shared" si="10"/>
        <v>II</v>
      </c>
      <c r="AB17" s="43" t="str">
        <f t="shared" si="6"/>
        <v>ACEPTABLE CON CONTROL ESPECIFICO</v>
      </c>
      <c r="AC17" s="16" t="s">
        <v>206</v>
      </c>
      <c r="AD17" s="16" t="s">
        <v>33</v>
      </c>
      <c r="AE17" s="16" t="s">
        <v>187</v>
      </c>
      <c r="AF17" s="16" t="s">
        <v>187</v>
      </c>
      <c r="AG17" s="16" t="s">
        <v>187</v>
      </c>
      <c r="AH17" s="16" t="s">
        <v>269</v>
      </c>
      <c r="AI17" s="16" t="s">
        <v>234</v>
      </c>
      <c r="AJ17" s="16" t="s">
        <v>192</v>
      </c>
    </row>
    <row r="18" spans="3:36" ht="60" x14ac:dyDescent="0.25">
      <c r="C18" s="130"/>
      <c r="D18" s="140"/>
      <c r="E18" s="134"/>
      <c r="F18" s="47" t="s">
        <v>181</v>
      </c>
      <c r="G18" s="48" t="s">
        <v>33</v>
      </c>
      <c r="H18" s="35" t="s">
        <v>131</v>
      </c>
      <c r="I18" s="16" t="s">
        <v>137</v>
      </c>
      <c r="J18" s="16" t="s">
        <v>270</v>
      </c>
      <c r="K18" s="16" t="s">
        <v>271</v>
      </c>
      <c r="L18" s="16"/>
      <c r="M18" s="16" t="s">
        <v>185</v>
      </c>
      <c r="N18" s="16"/>
      <c r="O18" s="16"/>
      <c r="P18" s="16">
        <v>1</v>
      </c>
      <c r="Q18" s="39" t="s">
        <v>198</v>
      </c>
      <c r="R18" s="16" t="s">
        <v>187</v>
      </c>
      <c r="S18" s="16" t="s">
        <v>272</v>
      </c>
      <c r="T18" s="16" t="s">
        <v>187</v>
      </c>
      <c r="U18" s="16">
        <v>2</v>
      </c>
      <c r="V18" s="16">
        <v>3</v>
      </c>
      <c r="W18" s="37">
        <f t="shared" si="7"/>
        <v>6</v>
      </c>
      <c r="X18" s="38" t="str">
        <f t="shared" si="8"/>
        <v>MEDIO</v>
      </c>
      <c r="Y18" s="16">
        <v>25</v>
      </c>
      <c r="Z18" s="37">
        <f t="shared" si="9"/>
        <v>150</v>
      </c>
      <c r="AA18" s="45" t="str">
        <f t="shared" si="10"/>
        <v>II</v>
      </c>
      <c r="AB18" s="43" t="str">
        <f t="shared" si="6"/>
        <v>ACEPTABLE CON CONTROL ESPECIFICO</v>
      </c>
      <c r="AC18" s="16" t="s">
        <v>206</v>
      </c>
      <c r="AD18" s="16" t="s">
        <v>34</v>
      </c>
      <c r="AE18" s="16" t="s">
        <v>187</v>
      </c>
      <c r="AF18" s="16" t="s">
        <v>187</v>
      </c>
      <c r="AG18" s="16" t="s">
        <v>274</v>
      </c>
      <c r="AH18" s="16" t="s">
        <v>273</v>
      </c>
      <c r="AI18" s="16" t="s">
        <v>234</v>
      </c>
      <c r="AJ18" s="16" t="s">
        <v>192</v>
      </c>
    </row>
    <row r="19" spans="3:36" ht="90" x14ac:dyDescent="0.25">
      <c r="C19" s="130"/>
      <c r="D19" s="140"/>
      <c r="E19" s="133" t="s">
        <v>240</v>
      </c>
      <c r="F19" s="142" t="s">
        <v>181</v>
      </c>
      <c r="G19" s="144" t="s">
        <v>33</v>
      </c>
      <c r="H19" s="35" t="s">
        <v>140</v>
      </c>
      <c r="I19" s="16" t="s">
        <v>145</v>
      </c>
      <c r="J19" s="16" t="s">
        <v>278</v>
      </c>
      <c r="K19" s="16" t="s">
        <v>280</v>
      </c>
      <c r="L19" s="16"/>
      <c r="M19" s="16" t="s">
        <v>185</v>
      </c>
      <c r="N19" s="16"/>
      <c r="O19" s="16"/>
      <c r="P19" s="16">
        <v>1</v>
      </c>
      <c r="Q19" s="39" t="s">
        <v>198</v>
      </c>
      <c r="R19" s="16" t="s">
        <v>187</v>
      </c>
      <c r="S19" s="16" t="s">
        <v>281</v>
      </c>
      <c r="T19" s="16" t="s">
        <v>385</v>
      </c>
      <c r="U19" s="16">
        <v>1</v>
      </c>
      <c r="V19" s="16">
        <v>2</v>
      </c>
      <c r="W19" s="37">
        <f t="shared" si="7"/>
        <v>2</v>
      </c>
      <c r="X19" s="38" t="str">
        <f t="shared" si="8"/>
        <v>BAJO</v>
      </c>
      <c r="Y19" s="16">
        <v>25</v>
      </c>
      <c r="Z19" s="37">
        <f t="shared" si="9"/>
        <v>50</v>
      </c>
      <c r="AA19" s="45" t="str">
        <f t="shared" si="10"/>
        <v>III</v>
      </c>
      <c r="AB19" s="43" t="str">
        <f t="shared" si="6"/>
        <v>MEJORAR SI ES POSIBLE</v>
      </c>
      <c r="AC19" s="16" t="s">
        <v>206</v>
      </c>
      <c r="AD19" s="16" t="s">
        <v>33</v>
      </c>
      <c r="AE19" s="16" t="s">
        <v>187</v>
      </c>
      <c r="AF19" s="16" t="s">
        <v>187</v>
      </c>
      <c r="AG19" s="16" t="s">
        <v>187</v>
      </c>
      <c r="AH19" s="16" t="s">
        <v>284</v>
      </c>
      <c r="AI19" s="16" t="s">
        <v>234</v>
      </c>
      <c r="AJ19" s="16" t="s">
        <v>192</v>
      </c>
    </row>
    <row r="20" spans="3:36" ht="90.75" thickBot="1" x14ac:dyDescent="0.3">
      <c r="C20" s="130"/>
      <c r="D20" s="141"/>
      <c r="E20" s="134"/>
      <c r="F20" s="143"/>
      <c r="G20" s="145"/>
      <c r="H20" s="35" t="s">
        <v>140</v>
      </c>
      <c r="I20" s="16" t="s">
        <v>143</v>
      </c>
      <c r="J20" s="16" t="s">
        <v>279</v>
      </c>
      <c r="K20" s="16" t="s">
        <v>280</v>
      </c>
      <c r="L20" s="16"/>
      <c r="M20" s="16" t="s">
        <v>185</v>
      </c>
      <c r="N20" s="16"/>
      <c r="O20" s="16"/>
      <c r="P20" s="16">
        <v>1</v>
      </c>
      <c r="Q20" s="39" t="s">
        <v>198</v>
      </c>
      <c r="R20" s="16" t="s">
        <v>187</v>
      </c>
      <c r="S20" s="16" t="s">
        <v>281</v>
      </c>
      <c r="T20" s="16" t="s">
        <v>282</v>
      </c>
      <c r="U20" s="16">
        <v>1</v>
      </c>
      <c r="V20" s="16">
        <v>2</v>
      </c>
      <c r="W20" s="37">
        <f t="shared" si="7"/>
        <v>2</v>
      </c>
      <c r="X20" s="38" t="str">
        <f t="shared" si="8"/>
        <v>BAJO</v>
      </c>
      <c r="Y20" s="16">
        <v>25</v>
      </c>
      <c r="Z20" s="37">
        <f t="shared" si="9"/>
        <v>50</v>
      </c>
      <c r="AA20" s="45" t="str">
        <f t="shared" si="5"/>
        <v>III</v>
      </c>
      <c r="AB20" s="43" t="str">
        <f t="shared" si="6"/>
        <v>MEJORAR SI ES POSIBLE</v>
      </c>
      <c r="AC20" s="16" t="s">
        <v>283</v>
      </c>
      <c r="AD20" s="16" t="s">
        <v>33</v>
      </c>
      <c r="AE20" s="16" t="s">
        <v>187</v>
      </c>
      <c r="AF20" s="16" t="s">
        <v>187</v>
      </c>
      <c r="AG20" s="16" t="s">
        <v>187</v>
      </c>
      <c r="AH20" s="16" t="s">
        <v>284</v>
      </c>
      <c r="AI20" s="16" t="s">
        <v>234</v>
      </c>
      <c r="AJ20" s="16" t="s">
        <v>192</v>
      </c>
    </row>
    <row r="21" spans="3:36" ht="105" customHeight="1" x14ac:dyDescent="0.25">
      <c r="C21" s="130"/>
      <c r="D21" s="139" t="s">
        <v>176</v>
      </c>
      <c r="E21" s="83" t="s">
        <v>341</v>
      </c>
      <c r="F21" s="1" t="s">
        <v>342</v>
      </c>
      <c r="G21" s="4" t="s">
        <v>33</v>
      </c>
      <c r="H21" s="35" t="s">
        <v>29</v>
      </c>
      <c r="I21" s="16" t="s">
        <v>100</v>
      </c>
      <c r="J21" s="16" t="s">
        <v>343</v>
      </c>
      <c r="K21" s="16" t="s">
        <v>184</v>
      </c>
      <c r="L21" s="16"/>
      <c r="M21" s="16" t="s">
        <v>185</v>
      </c>
      <c r="N21" s="16"/>
      <c r="O21" s="16"/>
      <c r="P21" s="16">
        <v>3</v>
      </c>
      <c r="Q21" s="39" t="s">
        <v>194</v>
      </c>
      <c r="R21" s="16" t="s">
        <v>187</v>
      </c>
      <c r="S21" s="16" t="s">
        <v>187</v>
      </c>
      <c r="T21" s="16" t="s">
        <v>186</v>
      </c>
      <c r="U21" s="16">
        <v>2</v>
      </c>
      <c r="V21" s="16">
        <v>2</v>
      </c>
      <c r="W21" s="37">
        <f t="shared" si="7"/>
        <v>4</v>
      </c>
      <c r="X21" s="38" t="str">
        <f t="shared" si="8"/>
        <v>BAJO</v>
      </c>
      <c r="Y21" s="16">
        <v>10</v>
      </c>
      <c r="Z21" s="37">
        <f t="shared" si="9"/>
        <v>40</v>
      </c>
      <c r="AA21" s="45" t="str">
        <f t="shared" ref="AA21:AA26" si="11">IF(AND(Z21&gt;=0,Z21&lt;=20),"IV",IF(AND(Z21&gt;=21,Z21&lt;=120),"III",IF(AND(Z21&gt;=121,Z21&lt;=500),"II",IF(AND(Z21&gt;=501,Z21&lt;=4000),"I",""))))</f>
        <v>III</v>
      </c>
      <c r="AB21" s="43" t="str">
        <f>IF(AA21="IV","ACEPTABLE CON SEGUIMIENTO",IF(AA21="III","MEJORAR SI ES POSIBLE",IF(AA21="II","ACEPTABLE CON CONTROL ESPECIFICO",IF(AA21="I","NO ACEPTABLE",""))))</f>
        <v>MEJORAR SI ES POSIBLE</v>
      </c>
      <c r="AC21" s="16" t="s">
        <v>188</v>
      </c>
      <c r="AD21" s="16" t="s">
        <v>33</v>
      </c>
      <c r="AE21" s="16" t="s">
        <v>187</v>
      </c>
      <c r="AF21" s="16" t="s">
        <v>187</v>
      </c>
      <c r="AG21" s="16" t="s">
        <v>189</v>
      </c>
      <c r="AH21" s="16" t="s">
        <v>190</v>
      </c>
      <c r="AI21" s="16" t="s">
        <v>191</v>
      </c>
      <c r="AJ21" s="16" t="s">
        <v>192</v>
      </c>
    </row>
    <row r="22" spans="3:36" ht="75" x14ac:dyDescent="0.25">
      <c r="C22" s="130"/>
      <c r="D22" s="140"/>
      <c r="E22" s="147" t="s">
        <v>344</v>
      </c>
      <c r="F22" s="49" t="s">
        <v>342</v>
      </c>
      <c r="G22" s="4" t="s">
        <v>34</v>
      </c>
      <c r="H22" s="35" t="s">
        <v>30</v>
      </c>
      <c r="I22" s="16" t="s">
        <v>112</v>
      </c>
      <c r="J22" s="16" t="s">
        <v>346</v>
      </c>
      <c r="K22" s="16" t="s">
        <v>347</v>
      </c>
      <c r="L22" s="16"/>
      <c r="M22" s="16" t="s">
        <v>185</v>
      </c>
      <c r="N22" s="16"/>
      <c r="O22" s="16"/>
      <c r="P22" s="16">
        <v>3</v>
      </c>
      <c r="Q22" s="39" t="s">
        <v>219</v>
      </c>
      <c r="R22" s="16" t="s">
        <v>187</v>
      </c>
      <c r="S22" s="16" t="s">
        <v>187</v>
      </c>
      <c r="T22" s="16" t="s">
        <v>211</v>
      </c>
      <c r="U22" s="16">
        <v>2</v>
      </c>
      <c r="V22" s="16">
        <v>2</v>
      </c>
      <c r="W22" s="37">
        <f t="shared" si="7"/>
        <v>4</v>
      </c>
      <c r="X22" s="38" t="str">
        <f t="shared" si="8"/>
        <v>BAJO</v>
      </c>
      <c r="Y22" s="16">
        <v>25</v>
      </c>
      <c r="Z22" s="37">
        <f t="shared" si="9"/>
        <v>100</v>
      </c>
      <c r="AA22" s="45" t="str">
        <f t="shared" si="11"/>
        <v>III</v>
      </c>
      <c r="AB22" s="43" t="str">
        <f>IF(AA22="IV","ACEPTABLE CON SEGUIMIENTO",IF(AA22="III","MEJORAR SI ES POSIBLE",IF(AA22="II","ACEPTABLE CON CONTROL ESPECIFICO",IF(AA22="I","NO ACEPTABLE",""))))</f>
        <v>MEJORAR SI ES POSIBLE</v>
      </c>
      <c r="AC22" s="16" t="s">
        <v>349</v>
      </c>
      <c r="AD22" s="16" t="s">
        <v>33</v>
      </c>
      <c r="AE22" s="16" t="s">
        <v>187</v>
      </c>
      <c r="AF22" s="16" t="s">
        <v>187</v>
      </c>
      <c r="AG22" s="16" t="s">
        <v>187</v>
      </c>
      <c r="AH22" s="16" t="s">
        <v>351</v>
      </c>
      <c r="AI22" s="16" t="s">
        <v>209</v>
      </c>
      <c r="AJ22" s="16" t="s">
        <v>192</v>
      </c>
    </row>
    <row r="23" spans="3:36" ht="75" x14ac:dyDescent="0.25">
      <c r="C23" s="130"/>
      <c r="D23" s="140"/>
      <c r="E23" s="148"/>
      <c r="F23" s="49" t="s">
        <v>342</v>
      </c>
      <c r="G23" s="4" t="s">
        <v>34</v>
      </c>
      <c r="H23" s="35" t="s">
        <v>30</v>
      </c>
      <c r="I23" s="16" t="s">
        <v>110</v>
      </c>
      <c r="J23" s="16" t="s">
        <v>345</v>
      </c>
      <c r="K23" s="16" t="s">
        <v>348</v>
      </c>
      <c r="L23" s="16"/>
      <c r="M23" s="16" t="s">
        <v>185</v>
      </c>
      <c r="N23" s="16"/>
      <c r="O23" s="16"/>
      <c r="P23" s="16">
        <v>3</v>
      </c>
      <c r="Q23" s="39" t="s">
        <v>219</v>
      </c>
      <c r="R23" s="16" t="s">
        <v>187</v>
      </c>
      <c r="S23" s="16" t="s">
        <v>187</v>
      </c>
      <c r="T23" s="16" t="s">
        <v>211</v>
      </c>
      <c r="U23" s="16">
        <v>2</v>
      </c>
      <c r="V23" s="16">
        <v>2</v>
      </c>
      <c r="W23" s="37">
        <f t="shared" si="7"/>
        <v>4</v>
      </c>
      <c r="X23" s="38" t="str">
        <f t="shared" si="8"/>
        <v>BAJO</v>
      </c>
      <c r="Y23" s="16">
        <v>25</v>
      </c>
      <c r="Z23" s="37">
        <f t="shared" si="9"/>
        <v>100</v>
      </c>
      <c r="AA23" s="45" t="str">
        <f t="shared" si="11"/>
        <v>III</v>
      </c>
      <c r="AB23" s="43" t="str">
        <f>IF(AA23="IV","ACEPTABLE CON SEGUIMIENTO",IF(AA23="III","MEJORAR SI ES POSIBLE",IF(AA23="II","ACEPTABLE CON CONTROL ESPECIFICO",IF(AA23="I","NO ACEPTABLE",""))))</f>
        <v>MEJORAR SI ES POSIBLE</v>
      </c>
      <c r="AC23" s="16" t="s">
        <v>350</v>
      </c>
      <c r="AD23" s="16" t="s">
        <v>33</v>
      </c>
      <c r="AE23" s="16" t="s">
        <v>187</v>
      </c>
      <c r="AF23" s="16" t="s">
        <v>187</v>
      </c>
      <c r="AG23" s="16" t="s">
        <v>187</v>
      </c>
      <c r="AH23" s="16" t="s">
        <v>352</v>
      </c>
      <c r="AI23" s="16" t="s">
        <v>209</v>
      </c>
      <c r="AJ23" s="16" t="s">
        <v>192</v>
      </c>
    </row>
    <row r="24" spans="3:36" ht="120" x14ac:dyDescent="0.25">
      <c r="C24" s="130"/>
      <c r="D24" s="140"/>
      <c r="E24" s="82" t="s">
        <v>353</v>
      </c>
      <c r="F24" s="49" t="s">
        <v>342</v>
      </c>
      <c r="G24" s="4" t="s">
        <v>33</v>
      </c>
      <c r="H24" s="35" t="s">
        <v>31</v>
      </c>
      <c r="I24" s="16" t="s">
        <v>113</v>
      </c>
      <c r="J24" s="16" t="s">
        <v>356</v>
      </c>
      <c r="K24" s="16" t="s">
        <v>357</v>
      </c>
      <c r="L24" s="16"/>
      <c r="M24" s="16" t="s">
        <v>185</v>
      </c>
      <c r="N24" s="16"/>
      <c r="O24" s="16"/>
      <c r="P24" s="16">
        <v>3</v>
      </c>
      <c r="Q24" s="39" t="s">
        <v>219</v>
      </c>
      <c r="R24" s="16" t="s">
        <v>187</v>
      </c>
      <c r="S24" s="16" t="s">
        <v>187</v>
      </c>
      <c r="T24" s="16" t="s">
        <v>211</v>
      </c>
      <c r="U24" s="16">
        <v>2</v>
      </c>
      <c r="V24" s="16">
        <v>3</v>
      </c>
      <c r="W24" s="37">
        <f t="shared" si="7"/>
        <v>6</v>
      </c>
      <c r="X24" s="38" t="str">
        <f t="shared" si="8"/>
        <v>MEDIO</v>
      </c>
      <c r="Y24" s="16">
        <v>25</v>
      </c>
      <c r="Z24" s="37">
        <f t="shared" si="9"/>
        <v>150</v>
      </c>
      <c r="AA24" s="45" t="str">
        <f t="shared" si="11"/>
        <v>II</v>
      </c>
      <c r="AB24" s="43" t="str">
        <f t="shared" ref="AB24:AB40" si="12">IF(AA24="IV","ACEPTABLE CON SEGUIMIENTO",IF(AA24="III","MEJORAR SI ES POSIBLE",IF(AA24="II","ACEPTABLE CON CONTROL ESPECIFICO",IF(AA24="I","NO ACEPTABLE",""))))</f>
        <v>ACEPTABLE CON CONTROL ESPECIFICO</v>
      </c>
      <c r="AC24" s="16" t="s">
        <v>357</v>
      </c>
      <c r="AD24" s="16" t="s">
        <v>33</v>
      </c>
      <c r="AE24" s="16" t="s">
        <v>187</v>
      </c>
      <c r="AF24" s="16" t="s">
        <v>187</v>
      </c>
      <c r="AG24" s="16" t="s">
        <v>187</v>
      </c>
      <c r="AH24" s="16" t="s">
        <v>358</v>
      </c>
      <c r="AI24" s="16" t="s">
        <v>209</v>
      </c>
      <c r="AJ24" s="16" t="s">
        <v>192</v>
      </c>
    </row>
    <row r="25" spans="3:36" ht="105" x14ac:dyDescent="0.25">
      <c r="C25" s="130"/>
      <c r="D25" s="140"/>
      <c r="E25" s="82" t="s">
        <v>354</v>
      </c>
      <c r="F25" s="49" t="s">
        <v>181</v>
      </c>
      <c r="G25" s="4" t="s">
        <v>33</v>
      </c>
      <c r="H25" s="35" t="s">
        <v>31</v>
      </c>
      <c r="I25" s="16" t="s">
        <v>113</v>
      </c>
      <c r="J25" s="16" t="s">
        <v>355</v>
      </c>
      <c r="K25" s="16" t="s">
        <v>357</v>
      </c>
      <c r="L25" s="16"/>
      <c r="M25" s="16" t="s">
        <v>185</v>
      </c>
      <c r="N25" s="16"/>
      <c r="O25" s="16"/>
      <c r="P25" s="16">
        <v>3</v>
      </c>
      <c r="Q25" s="39" t="s">
        <v>219</v>
      </c>
      <c r="R25" s="16" t="s">
        <v>187</v>
      </c>
      <c r="S25" s="16" t="s">
        <v>187</v>
      </c>
      <c r="T25" s="16" t="s">
        <v>211</v>
      </c>
      <c r="U25" s="16">
        <v>2</v>
      </c>
      <c r="V25" s="16">
        <v>3</v>
      </c>
      <c r="W25" s="37">
        <f t="shared" si="7"/>
        <v>6</v>
      </c>
      <c r="X25" s="38" t="str">
        <f t="shared" si="8"/>
        <v>MEDIO</v>
      </c>
      <c r="Y25" s="16">
        <v>25</v>
      </c>
      <c r="Z25" s="37">
        <f t="shared" si="9"/>
        <v>150</v>
      </c>
      <c r="AA25" s="45" t="str">
        <f t="shared" si="11"/>
        <v>II</v>
      </c>
      <c r="AB25" s="43" t="str">
        <f t="shared" si="12"/>
        <v>ACEPTABLE CON CONTROL ESPECIFICO</v>
      </c>
      <c r="AC25" s="16" t="s">
        <v>357</v>
      </c>
      <c r="AD25" s="16" t="s">
        <v>33</v>
      </c>
      <c r="AE25" s="16" t="s">
        <v>187</v>
      </c>
      <c r="AF25" s="16" t="s">
        <v>187</v>
      </c>
      <c r="AG25" s="16" t="s">
        <v>187</v>
      </c>
      <c r="AH25" s="16" t="s">
        <v>358</v>
      </c>
      <c r="AI25" s="16" t="s">
        <v>209</v>
      </c>
      <c r="AJ25" s="16" t="s">
        <v>192</v>
      </c>
    </row>
    <row r="26" spans="3:36" ht="60" x14ac:dyDescent="0.25">
      <c r="C26" s="130"/>
      <c r="D26" s="140"/>
      <c r="E26" s="82" t="s">
        <v>359</v>
      </c>
      <c r="F26" s="49" t="s">
        <v>342</v>
      </c>
      <c r="G26" s="4" t="s">
        <v>33</v>
      </c>
      <c r="H26" s="35" t="s">
        <v>31</v>
      </c>
      <c r="I26" s="16" t="s">
        <v>120</v>
      </c>
      <c r="J26" s="16" t="s">
        <v>360</v>
      </c>
      <c r="K26" s="16" t="s">
        <v>361</v>
      </c>
      <c r="L26" s="16"/>
      <c r="M26" s="16" t="s">
        <v>185</v>
      </c>
      <c r="N26" s="16"/>
      <c r="O26" s="16"/>
      <c r="P26" s="16">
        <v>3</v>
      </c>
      <c r="Q26" s="39" t="s">
        <v>362</v>
      </c>
      <c r="R26" s="16" t="s">
        <v>187</v>
      </c>
      <c r="S26" s="16" t="s">
        <v>187</v>
      </c>
      <c r="T26" s="16" t="s">
        <v>211</v>
      </c>
      <c r="U26" s="16">
        <v>2</v>
      </c>
      <c r="V26" s="16">
        <v>3</v>
      </c>
      <c r="W26" s="37">
        <f t="shared" si="7"/>
        <v>6</v>
      </c>
      <c r="X26" s="38" t="str">
        <f t="shared" si="8"/>
        <v>MEDIO</v>
      </c>
      <c r="Y26" s="16">
        <v>25</v>
      </c>
      <c r="Z26" s="37">
        <f t="shared" si="9"/>
        <v>150</v>
      </c>
      <c r="AA26" s="45" t="str">
        <f t="shared" si="11"/>
        <v>II</v>
      </c>
      <c r="AB26" s="43" t="str">
        <f t="shared" si="12"/>
        <v>ACEPTABLE CON CONTROL ESPECIFICO</v>
      </c>
      <c r="AC26" s="16" t="s">
        <v>361</v>
      </c>
      <c r="AD26" s="16" t="s">
        <v>33</v>
      </c>
      <c r="AE26" s="16" t="s">
        <v>187</v>
      </c>
      <c r="AF26" s="16" t="s">
        <v>187</v>
      </c>
      <c r="AG26" s="16" t="s">
        <v>187</v>
      </c>
      <c r="AH26" s="16" t="s">
        <v>358</v>
      </c>
      <c r="AI26" s="16" t="s">
        <v>209</v>
      </c>
      <c r="AJ26" s="16" t="s">
        <v>192</v>
      </c>
    </row>
    <row r="27" spans="3:36" ht="165" customHeight="1" x14ac:dyDescent="0.25">
      <c r="C27" s="130"/>
      <c r="D27" s="140"/>
      <c r="E27" s="149" t="s">
        <v>363</v>
      </c>
      <c r="F27" s="49" t="s">
        <v>342</v>
      </c>
      <c r="G27" s="4" t="s">
        <v>33</v>
      </c>
      <c r="H27" s="35" t="s">
        <v>32</v>
      </c>
      <c r="I27" s="16" t="s">
        <v>121</v>
      </c>
      <c r="J27" s="16" t="s">
        <v>364</v>
      </c>
      <c r="K27" s="16" t="s">
        <v>228</v>
      </c>
      <c r="L27" s="16"/>
      <c r="M27" s="16" t="s">
        <v>185</v>
      </c>
      <c r="N27" s="16"/>
      <c r="O27" s="16"/>
      <c r="P27" s="16">
        <v>3</v>
      </c>
      <c r="Q27" s="39" t="s">
        <v>229</v>
      </c>
      <c r="R27" s="16" t="s">
        <v>187</v>
      </c>
      <c r="S27" s="16" t="s">
        <v>187</v>
      </c>
      <c r="T27" s="16" t="s">
        <v>230</v>
      </c>
      <c r="U27" s="16">
        <v>2</v>
      </c>
      <c r="V27" s="16">
        <v>4</v>
      </c>
      <c r="W27" s="37">
        <f t="shared" ref="W27:W42" si="13">+U27*V27</f>
        <v>8</v>
      </c>
      <c r="X27" s="38" t="str">
        <f t="shared" ref="X27:X42" si="14">IF(W27&lt;=4,"BAJO",IF(W27&lt;=8,"MEDIO",IF(W27&lt;=20,"ALTO","MUY ALTO")))</f>
        <v>MEDIO</v>
      </c>
      <c r="Y27" s="16">
        <v>25</v>
      </c>
      <c r="Z27" s="37">
        <f t="shared" ref="Z27:Z42" si="15">+W27*Y27</f>
        <v>200</v>
      </c>
      <c r="AA27" s="45" t="str">
        <f t="shared" ref="AA27:AA40" si="16">IF(AND(Z27&gt;=0,Z27&lt;=20),"IV",IF(AND(Z27&gt;=21,Z27&lt;=120),"III",IF(AND(Z27&gt;=121,Z27&lt;=500),"II",IF(AND(Z27&gt;=501,Z27&lt;=4000),"I",""))))</f>
        <v>II</v>
      </c>
      <c r="AB27" s="43" t="str">
        <f t="shared" si="12"/>
        <v>ACEPTABLE CON CONTROL ESPECIFICO</v>
      </c>
      <c r="AC27" s="16" t="s">
        <v>231</v>
      </c>
      <c r="AD27" s="16" t="s">
        <v>33</v>
      </c>
      <c r="AE27" s="16" t="s">
        <v>187</v>
      </c>
      <c r="AF27" s="16" t="s">
        <v>187</v>
      </c>
      <c r="AG27" s="16" t="s">
        <v>187</v>
      </c>
      <c r="AH27" s="16" t="s">
        <v>233</v>
      </c>
      <c r="AI27" s="16" t="s">
        <v>234</v>
      </c>
      <c r="AJ27" s="16" t="s">
        <v>192</v>
      </c>
    </row>
    <row r="28" spans="3:36" ht="90" x14ac:dyDescent="0.25">
      <c r="C28" s="130"/>
      <c r="D28" s="140"/>
      <c r="E28" s="150"/>
      <c r="F28" s="69" t="s">
        <v>342</v>
      </c>
      <c r="G28" s="4" t="s">
        <v>33</v>
      </c>
      <c r="H28" s="35" t="s">
        <v>32</v>
      </c>
      <c r="I28" s="16" t="s">
        <v>124</v>
      </c>
      <c r="J28" s="16" t="s">
        <v>365</v>
      </c>
      <c r="K28" s="16" t="s">
        <v>228</v>
      </c>
      <c r="L28" s="16"/>
      <c r="M28" s="16" t="s">
        <v>185</v>
      </c>
      <c r="N28" s="16"/>
      <c r="O28" s="16"/>
      <c r="P28" s="16">
        <v>3</v>
      </c>
      <c r="Q28" s="39" t="s">
        <v>229</v>
      </c>
      <c r="R28" s="16" t="s">
        <v>187</v>
      </c>
      <c r="S28" s="16" t="s">
        <v>187</v>
      </c>
      <c r="T28" s="16" t="s">
        <v>230</v>
      </c>
      <c r="U28" s="16">
        <v>2</v>
      </c>
      <c r="V28" s="16">
        <v>4</v>
      </c>
      <c r="W28" s="37">
        <f t="shared" si="13"/>
        <v>8</v>
      </c>
      <c r="X28" s="38" t="str">
        <f t="shared" si="14"/>
        <v>MEDIO</v>
      </c>
      <c r="Y28" s="16">
        <v>25</v>
      </c>
      <c r="Z28" s="37">
        <f t="shared" si="15"/>
        <v>200</v>
      </c>
      <c r="AA28" s="45" t="str">
        <f t="shared" si="16"/>
        <v>II</v>
      </c>
      <c r="AB28" s="43" t="str">
        <f t="shared" si="12"/>
        <v>ACEPTABLE CON CONTROL ESPECIFICO</v>
      </c>
      <c r="AC28" s="16" t="s">
        <v>231</v>
      </c>
      <c r="AD28" s="16" t="s">
        <v>33</v>
      </c>
      <c r="AE28" s="16" t="s">
        <v>187</v>
      </c>
      <c r="AF28" s="16" t="s">
        <v>187</v>
      </c>
      <c r="AG28" s="16" t="s">
        <v>187</v>
      </c>
      <c r="AH28" s="16" t="s">
        <v>366</v>
      </c>
      <c r="AI28" s="16" t="s">
        <v>234</v>
      </c>
      <c r="AJ28" s="16" t="s">
        <v>192</v>
      </c>
    </row>
    <row r="29" spans="3:36" ht="75" x14ac:dyDescent="0.25">
      <c r="C29" s="130"/>
      <c r="D29" s="140"/>
      <c r="E29" s="81" t="s">
        <v>240</v>
      </c>
      <c r="F29" s="49" t="s">
        <v>342</v>
      </c>
      <c r="G29" s="4" t="s">
        <v>33</v>
      </c>
      <c r="H29" s="35" t="s">
        <v>35</v>
      </c>
      <c r="I29" s="16" t="s">
        <v>128</v>
      </c>
      <c r="J29" s="16" t="s">
        <v>241</v>
      </c>
      <c r="K29" s="16" t="s">
        <v>248</v>
      </c>
      <c r="L29" s="16"/>
      <c r="M29" s="16" t="s">
        <v>185</v>
      </c>
      <c r="N29" s="16"/>
      <c r="O29" s="16"/>
      <c r="P29" s="16">
        <v>1</v>
      </c>
      <c r="Q29" s="39" t="s">
        <v>198</v>
      </c>
      <c r="R29" s="16" t="s">
        <v>187</v>
      </c>
      <c r="S29" s="16" t="s">
        <v>242</v>
      </c>
      <c r="T29" s="16" t="s">
        <v>243</v>
      </c>
      <c r="U29" s="16">
        <v>2</v>
      </c>
      <c r="V29" s="16">
        <v>3</v>
      </c>
      <c r="W29" s="37">
        <f t="shared" si="13"/>
        <v>6</v>
      </c>
      <c r="X29" s="38" t="str">
        <f t="shared" si="14"/>
        <v>MEDIO</v>
      </c>
      <c r="Y29" s="16">
        <v>10</v>
      </c>
      <c r="Z29" s="37">
        <f t="shared" si="15"/>
        <v>60</v>
      </c>
      <c r="AA29" s="45" t="str">
        <f t="shared" si="16"/>
        <v>III</v>
      </c>
      <c r="AB29" s="43" t="str">
        <f t="shared" si="12"/>
        <v>MEJORAR SI ES POSIBLE</v>
      </c>
      <c r="AC29" s="16" t="s">
        <v>244</v>
      </c>
      <c r="AD29" s="16" t="s">
        <v>33</v>
      </c>
      <c r="AE29" s="16" t="s">
        <v>187</v>
      </c>
      <c r="AF29" s="16" t="s">
        <v>187</v>
      </c>
      <c r="AG29" s="39" t="s">
        <v>187</v>
      </c>
      <c r="AH29" s="16" t="s">
        <v>245</v>
      </c>
      <c r="AI29" s="16" t="s">
        <v>234</v>
      </c>
      <c r="AJ29" s="16" t="s">
        <v>192</v>
      </c>
    </row>
    <row r="30" spans="3:36" ht="120" x14ac:dyDescent="0.25">
      <c r="C30" s="130"/>
      <c r="D30" s="140"/>
      <c r="E30" s="85" t="s">
        <v>368</v>
      </c>
      <c r="F30" s="49" t="s">
        <v>181</v>
      </c>
      <c r="G30" s="4" t="s">
        <v>33</v>
      </c>
      <c r="H30" s="35" t="s">
        <v>131</v>
      </c>
      <c r="I30" s="16" t="s">
        <v>132</v>
      </c>
      <c r="J30" s="16" t="s">
        <v>367</v>
      </c>
      <c r="K30" s="16" t="s">
        <v>249</v>
      </c>
      <c r="L30" s="16"/>
      <c r="M30" s="16" t="s">
        <v>185</v>
      </c>
      <c r="N30" s="16"/>
      <c r="O30" s="16"/>
      <c r="P30" s="16">
        <v>3</v>
      </c>
      <c r="Q30" s="39" t="s">
        <v>229</v>
      </c>
      <c r="R30" s="16" t="s">
        <v>250</v>
      </c>
      <c r="S30" s="16" t="s">
        <v>242</v>
      </c>
      <c r="T30" s="16" t="s">
        <v>187</v>
      </c>
      <c r="U30" s="16">
        <v>6</v>
      </c>
      <c r="V30" s="16">
        <v>3</v>
      </c>
      <c r="W30" s="37">
        <f t="shared" si="13"/>
        <v>18</v>
      </c>
      <c r="X30" s="38" t="str">
        <f t="shared" si="14"/>
        <v>ALTO</v>
      </c>
      <c r="Y30" s="16">
        <v>25</v>
      </c>
      <c r="Z30" s="37">
        <f t="shared" si="15"/>
        <v>450</v>
      </c>
      <c r="AA30" s="45" t="str">
        <f t="shared" si="16"/>
        <v>II</v>
      </c>
      <c r="AB30" s="43" t="str">
        <f t="shared" si="12"/>
        <v>ACEPTABLE CON CONTROL ESPECIFICO</v>
      </c>
      <c r="AC30" s="16" t="s">
        <v>251</v>
      </c>
      <c r="AD30" s="16" t="s">
        <v>33</v>
      </c>
      <c r="AE30" s="16" t="s">
        <v>187</v>
      </c>
      <c r="AF30" s="16" t="s">
        <v>252</v>
      </c>
      <c r="AG30" s="16" t="s">
        <v>253</v>
      </c>
      <c r="AH30" s="16" t="s">
        <v>254</v>
      </c>
      <c r="AI30" s="16" t="s">
        <v>209</v>
      </c>
      <c r="AJ30" s="16" t="s">
        <v>192</v>
      </c>
    </row>
    <row r="31" spans="3:36" ht="105" x14ac:dyDescent="0.25">
      <c r="C31" s="130"/>
      <c r="D31" s="140"/>
      <c r="E31" s="84" t="s">
        <v>371</v>
      </c>
      <c r="F31" s="49" t="s">
        <v>342</v>
      </c>
      <c r="G31" s="4" t="s">
        <v>33</v>
      </c>
      <c r="H31" s="35" t="s">
        <v>131</v>
      </c>
      <c r="I31" s="16" t="s">
        <v>133</v>
      </c>
      <c r="J31" s="16" t="s">
        <v>367</v>
      </c>
      <c r="K31" s="16" t="s">
        <v>369</v>
      </c>
      <c r="L31" s="16"/>
      <c r="M31" s="16" t="s">
        <v>185</v>
      </c>
      <c r="N31" s="16"/>
      <c r="O31" s="16"/>
      <c r="P31" s="16">
        <v>3</v>
      </c>
      <c r="Q31" s="39" t="s">
        <v>229</v>
      </c>
      <c r="R31" s="16" t="s">
        <v>250</v>
      </c>
      <c r="S31" s="16" t="s">
        <v>242</v>
      </c>
      <c r="T31" s="16" t="s">
        <v>242</v>
      </c>
      <c r="U31" s="16">
        <v>6</v>
      </c>
      <c r="V31" s="16">
        <v>3</v>
      </c>
      <c r="W31" s="37">
        <f t="shared" si="13"/>
        <v>18</v>
      </c>
      <c r="X31" s="38" t="str">
        <f t="shared" si="14"/>
        <v>ALTO</v>
      </c>
      <c r="Y31" s="16">
        <v>25</v>
      </c>
      <c r="Z31" s="37">
        <f t="shared" si="15"/>
        <v>450</v>
      </c>
      <c r="AA31" s="45" t="str">
        <f t="shared" si="16"/>
        <v>II</v>
      </c>
      <c r="AB31" s="43" t="str">
        <f t="shared" si="12"/>
        <v>ACEPTABLE CON CONTROL ESPECIFICO</v>
      </c>
      <c r="AC31" s="16" t="s">
        <v>206</v>
      </c>
      <c r="AD31" s="16" t="s">
        <v>33</v>
      </c>
      <c r="AE31" s="16" t="s">
        <v>187</v>
      </c>
      <c r="AF31" s="16" t="s">
        <v>187</v>
      </c>
      <c r="AG31" s="16" t="s">
        <v>187</v>
      </c>
      <c r="AH31" s="16" t="s">
        <v>370</v>
      </c>
      <c r="AI31" s="16" t="s">
        <v>209</v>
      </c>
      <c r="AJ31" s="16" t="s">
        <v>192</v>
      </c>
    </row>
    <row r="32" spans="3:36" ht="90" x14ac:dyDescent="0.25">
      <c r="C32" s="130"/>
      <c r="D32" s="140"/>
      <c r="E32" s="84" t="s">
        <v>378</v>
      </c>
      <c r="F32" s="69" t="s">
        <v>342</v>
      </c>
      <c r="G32" s="4" t="s">
        <v>33</v>
      </c>
      <c r="H32" s="35" t="s">
        <v>131</v>
      </c>
      <c r="I32" s="16" t="s">
        <v>134</v>
      </c>
      <c r="J32" s="16" t="s">
        <v>256</v>
      </c>
      <c r="K32" s="16" t="s">
        <v>257</v>
      </c>
      <c r="L32" s="16"/>
      <c r="M32" s="16" t="s">
        <v>185</v>
      </c>
      <c r="N32" s="16"/>
      <c r="O32" s="16"/>
      <c r="P32" s="16">
        <v>3</v>
      </c>
      <c r="Q32" s="39" t="s">
        <v>198</v>
      </c>
      <c r="R32" s="16" t="s">
        <v>259</v>
      </c>
      <c r="S32" s="16" t="s">
        <v>260</v>
      </c>
      <c r="T32" s="16" t="s">
        <v>258</v>
      </c>
      <c r="U32" s="16">
        <v>6</v>
      </c>
      <c r="V32" s="16">
        <v>3</v>
      </c>
      <c r="W32" s="37">
        <f t="shared" si="13"/>
        <v>18</v>
      </c>
      <c r="X32" s="38" t="str">
        <f t="shared" si="14"/>
        <v>ALTO</v>
      </c>
      <c r="Y32" s="16">
        <v>25</v>
      </c>
      <c r="Z32" s="37">
        <f t="shared" si="15"/>
        <v>450</v>
      </c>
      <c r="AA32" s="45" t="str">
        <f t="shared" si="16"/>
        <v>II</v>
      </c>
      <c r="AB32" s="43" t="str">
        <f t="shared" si="12"/>
        <v>ACEPTABLE CON CONTROL ESPECIFICO</v>
      </c>
      <c r="AC32" s="16" t="s">
        <v>261</v>
      </c>
      <c r="AD32" s="16" t="s">
        <v>33</v>
      </c>
      <c r="AE32" s="16" t="s">
        <v>187</v>
      </c>
      <c r="AF32" s="16" t="s">
        <v>187</v>
      </c>
      <c r="AG32" s="16" t="s">
        <v>262</v>
      </c>
      <c r="AH32" s="16" t="s">
        <v>263</v>
      </c>
      <c r="AI32" s="16" t="s">
        <v>209</v>
      </c>
      <c r="AJ32" s="16" t="s">
        <v>192</v>
      </c>
    </row>
    <row r="33" spans="3:36" ht="60" x14ac:dyDescent="0.25">
      <c r="C33" s="130"/>
      <c r="D33" s="140"/>
      <c r="E33" s="84" t="s">
        <v>374</v>
      </c>
      <c r="F33" s="49" t="s">
        <v>372</v>
      </c>
      <c r="G33" s="4" t="s">
        <v>33</v>
      </c>
      <c r="H33" s="35" t="s">
        <v>131</v>
      </c>
      <c r="I33" s="16" t="s">
        <v>135</v>
      </c>
      <c r="J33" s="16" t="s">
        <v>373</v>
      </c>
      <c r="K33" s="16" t="s">
        <v>377</v>
      </c>
      <c r="L33" s="16"/>
      <c r="M33" s="16" t="s">
        <v>185</v>
      </c>
      <c r="N33" s="16"/>
      <c r="O33" s="16"/>
      <c r="P33" s="16">
        <v>3</v>
      </c>
      <c r="Q33" s="39" t="s">
        <v>375</v>
      </c>
      <c r="R33" s="16" t="s">
        <v>187</v>
      </c>
      <c r="S33" s="16" t="s">
        <v>376</v>
      </c>
      <c r="T33" s="16" t="s">
        <v>376</v>
      </c>
      <c r="U33" s="16">
        <v>6</v>
      </c>
      <c r="V33" s="16">
        <v>3</v>
      </c>
      <c r="W33" s="37">
        <f t="shared" si="13"/>
        <v>18</v>
      </c>
      <c r="X33" s="38" t="str">
        <f t="shared" si="14"/>
        <v>ALTO</v>
      </c>
      <c r="Y33" s="16">
        <v>25</v>
      </c>
      <c r="Z33" s="37">
        <f t="shared" si="15"/>
        <v>450</v>
      </c>
      <c r="AA33" s="45" t="str">
        <f t="shared" si="16"/>
        <v>II</v>
      </c>
      <c r="AB33" s="43" t="str">
        <f t="shared" si="12"/>
        <v>ACEPTABLE CON CONTROL ESPECIFICO</v>
      </c>
      <c r="AC33" s="16" t="s">
        <v>206</v>
      </c>
      <c r="AD33" s="16" t="s">
        <v>33</v>
      </c>
      <c r="AE33" s="16" t="s">
        <v>187</v>
      </c>
      <c r="AF33" s="16" t="s">
        <v>187</v>
      </c>
      <c r="AG33" s="16" t="s">
        <v>187</v>
      </c>
      <c r="AH33" s="39" t="s">
        <v>387</v>
      </c>
      <c r="AI33" s="16" t="s">
        <v>209</v>
      </c>
      <c r="AJ33" s="16" t="s">
        <v>192</v>
      </c>
    </row>
    <row r="34" spans="3:36" ht="60" x14ac:dyDescent="0.25">
      <c r="C34" s="130"/>
      <c r="D34" s="140"/>
      <c r="E34" s="84" t="s">
        <v>378</v>
      </c>
      <c r="F34" s="69" t="s">
        <v>265</v>
      </c>
      <c r="G34" s="48" t="s">
        <v>33</v>
      </c>
      <c r="H34" s="35" t="s">
        <v>131</v>
      </c>
      <c r="I34" s="16" t="s">
        <v>136</v>
      </c>
      <c r="J34" s="16" t="s">
        <v>266</v>
      </c>
      <c r="K34" s="16" t="s">
        <v>267</v>
      </c>
      <c r="L34" s="16"/>
      <c r="M34" s="16" t="s">
        <v>185</v>
      </c>
      <c r="N34" s="16"/>
      <c r="O34" s="16"/>
      <c r="P34" s="16">
        <v>1</v>
      </c>
      <c r="Q34" s="39" t="s">
        <v>229</v>
      </c>
      <c r="R34" s="16" t="s">
        <v>187</v>
      </c>
      <c r="S34" s="16" t="s">
        <v>187</v>
      </c>
      <c r="T34" s="16" t="s">
        <v>268</v>
      </c>
      <c r="U34" s="16">
        <v>2</v>
      </c>
      <c r="V34" s="16">
        <v>3</v>
      </c>
      <c r="W34" s="37">
        <f t="shared" si="13"/>
        <v>6</v>
      </c>
      <c r="X34" s="38" t="str">
        <f t="shared" si="14"/>
        <v>MEDIO</v>
      </c>
      <c r="Y34" s="16">
        <v>25</v>
      </c>
      <c r="Z34" s="37">
        <f t="shared" si="15"/>
        <v>150</v>
      </c>
      <c r="AA34" s="45" t="str">
        <f t="shared" si="16"/>
        <v>II</v>
      </c>
      <c r="AB34" s="43" t="str">
        <f t="shared" si="12"/>
        <v>ACEPTABLE CON CONTROL ESPECIFICO</v>
      </c>
      <c r="AC34" s="16" t="s">
        <v>206</v>
      </c>
      <c r="AD34" s="16" t="s">
        <v>33</v>
      </c>
      <c r="AE34" s="16" t="s">
        <v>187</v>
      </c>
      <c r="AF34" s="16" t="s">
        <v>187</v>
      </c>
      <c r="AG34" s="16" t="s">
        <v>187</v>
      </c>
      <c r="AH34" s="16" t="s">
        <v>269</v>
      </c>
      <c r="AI34" s="16" t="s">
        <v>234</v>
      </c>
      <c r="AJ34" s="16" t="s">
        <v>192</v>
      </c>
    </row>
    <row r="35" spans="3:36" ht="189" customHeight="1" x14ac:dyDescent="0.25">
      <c r="C35" s="130"/>
      <c r="D35" s="140"/>
      <c r="E35" s="84" t="s">
        <v>379</v>
      </c>
      <c r="F35" s="49" t="s">
        <v>342</v>
      </c>
      <c r="G35" s="48" t="s">
        <v>33</v>
      </c>
      <c r="H35" s="35" t="s">
        <v>131</v>
      </c>
      <c r="I35" s="16" t="s">
        <v>137</v>
      </c>
      <c r="J35" s="16" t="s">
        <v>270</v>
      </c>
      <c r="K35" s="16" t="s">
        <v>271</v>
      </c>
      <c r="L35" s="16"/>
      <c r="M35" s="16" t="s">
        <v>185</v>
      </c>
      <c r="N35" s="16"/>
      <c r="O35" s="16"/>
      <c r="P35" s="16">
        <v>3</v>
      </c>
      <c r="Q35" s="39" t="s">
        <v>198</v>
      </c>
      <c r="R35" s="16" t="s">
        <v>187</v>
      </c>
      <c r="S35" s="16" t="s">
        <v>272</v>
      </c>
      <c r="T35" s="16" t="s">
        <v>187</v>
      </c>
      <c r="U35" s="16">
        <v>2</v>
      </c>
      <c r="V35" s="16">
        <v>3</v>
      </c>
      <c r="W35" s="37">
        <f t="shared" si="13"/>
        <v>6</v>
      </c>
      <c r="X35" s="38" t="str">
        <f t="shared" si="14"/>
        <v>MEDIO</v>
      </c>
      <c r="Y35" s="16">
        <v>25</v>
      </c>
      <c r="Z35" s="37">
        <f t="shared" si="15"/>
        <v>150</v>
      </c>
      <c r="AA35" s="45" t="str">
        <f t="shared" si="16"/>
        <v>II</v>
      </c>
      <c r="AB35" s="43" t="str">
        <f t="shared" si="12"/>
        <v>ACEPTABLE CON CONTROL ESPECIFICO</v>
      </c>
      <c r="AC35" s="16" t="s">
        <v>206</v>
      </c>
      <c r="AD35" s="16" t="s">
        <v>34</v>
      </c>
      <c r="AE35" s="16" t="s">
        <v>187</v>
      </c>
      <c r="AF35" s="16" t="s">
        <v>187</v>
      </c>
      <c r="AG35" s="16" t="s">
        <v>274</v>
      </c>
      <c r="AH35" s="16" t="s">
        <v>273</v>
      </c>
      <c r="AI35" s="16" t="s">
        <v>234</v>
      </c>
      <c r="AJ35" s="16" t="s">
        <v>192</v>
      </c>
    </row>
    <row r="36" spans="3:36" ht="135" x14ac:dyDescent="0.25">
      <c r="C36" s="130"/>
      <c r="D36" s="140"/>
      <c r="E36" s="84" t="s">
        <v>380</v>
      </c>
      <c r="F36" s="49" t="s">
        <v>181</v>
      </c>
      <c r="G36" s="4" t="s">
        <v>34</v>
      </c>
      <c r="H36" s="35" t="s">
        <v>131</v>
      </c>
      <c r="I36" s="16" t="s">
        <v>138</v>
      </c>
      <c r="J36" s="70" t="s">
        <v>380</v>
      </c>
      <c r="K36" s="16" t="s">
        <v>381</v>
      </c>
      <c r="L36" s="16"/>
      <c r="M36" s="16" t="s">
        <v>185</v>
      </c>
      <c r="N36" s="16"/>
      <c r="O36" s="16"/>
      <c r="P36" s="16">
        <v>3</v>
      </c>
      <c r="Q36" s="39" t="s">
        <v>229</v>
      </c>
      <c r="R36" s="16" t="s">
        <v>187</v>
      </c>
      <c r="S36" s="16" t="s">
        <v>382</v>
      </c>
      <c r="T36" s="16" t="s">
        <v>275</v>
      </c>
      <c r="U36" s="16">
        <v>6</v>
      </c>
      <c r="V36" s="16">
        <v>4</v>
      </c>
      <c r="W36" s="37">
        <f t="shared" si="13"/>
        <v>24</v>
      </c>
      <c r="X36" s="38" t="str">
        <f t="shared" si="14"/>
        <v>MUY ALTO</v>
      </c>
      <c r="Y36" s="16">
        <v>60</v>
      </c>
      <c r="Z36" s="37">
        <f t="shared" si="15"/>
        <v>1440</v>
      </c>
      <c r="AA36" s="45" t="str">
        <f t="shared" si="16"/>
        <v>I</v>
      </c>
      <c r="AB36" s="43" t="str">
        <f t="shared" si="12"/>
        <v>NO ACEPTABLE</v>
      </c>
      <c r="AC36" s="16" t="s">
        <v>206</v>
      </c>
      <c r="AD36" s="16" t="s">
        <v>33</v>
      </c>
      <c r="AE36" s="16" t="s">
        <v>187</v>
      </c>
      <c r="AF36" s="16" t="s">
        <v>187</v>
      </c>
      <c r="AG36" s="16" t="s">
        <v>276</v>
      </c>
      <c r="AH36" s="16" t="s">
        <v>404</v>
      </c>
      <c r="AI36" s="16" t="s">
        <v>277</v>
      </c>
      <c r="AJ36" s="16" t="s">
        <v>192</v>
      </c>
    </row>
    <row r="37" spans="3:36" ht="135" x14ac:dyDescent="0.25">
      <c r="C37" s="130"/>
      <c r="D37" s="140"/>
      <c r="E37" s="86" t="s">
        <v>383</v>
      </c>
      <c r="F37" s="69" t="s">
        <v>181</v>
      </c>
      <c r="G37" s="4" t="s">
        <v>34</v>
      </c>
      <c r="H37" s="35" t="s">
        <v>131</v>
      </c>
      <c r="I37" s="16" t="s">
        <v>138</v>
      </c>
      <c r="J37" s="70" t="s">
        <v>383</v>
      </c>
      <c r="K37" s="16" t="s">
        <v>381</v>
      </c>
      <c r="L37" s="16"/>
      <c r="M37" s="16" t="s">
        <v>185</v>
      </c>
      <c r="N37" s="16"/>
      <c r="O37" s="16"/>
      <c r="P37" s="16">
        <v>3</v>
      </c>
      <c r="Q37" s="39" t="s">
        <v>219</v>
      </c>
      <c r="R37" s="16" t="s">
        <v>187</v>
      </c>
      <c r="S37" s="16" t="s">
        <v>187</v>
      </c>
      <c r="T37" s="16" t="s">
        <v>275</v>
      </c>
      <c r="U37" s="16">
        <v>6</v>
      </c>
      <c r="V37" s="16">
        <v>4</v>
      </c>
      <c r="W37" s="37">
        <f t="shared" si="13"/>
        <v>24</v>
      </c>
      <c r="X37" s="38" t="str">
        <f t="shared" si="14"/>
        <v>MUY ALTO</v>
      </c>
      <c r="Y37" s="16">
        <v>60</v>
      </c>
      <c r="Z37" s="37">
        <f t="shared" si="15"/>
        <v>1440</v>
      </c>
      <c r="AA37" s="45" t="str">
        <f t="shared" si="16"/>
        <v>I</v>
      </c>
      <c r="AB37" s="43" t="str">
        <f t="shared" si="12"/>
        <v>NO ACEPTABLE</v>
      </c>
      <c r="AC37" s="16" t="s">
        <v>206</v>
      </c>
      <c r="AD37" s="16" t="s">
        <v>33</v>
      </c>
      <c r="AE37" s="16" t="s">
        <v>187</v>
      </c>
      <c r="AF37" s="16" t="s">
        <v>187</v>
      </c>
      <c r="AG37" s="16" t="s">
        <v>187</v>
      </c>
      <c r="AH37" s="16" t="s">
        <v>404</v>
      </c>
      <c r="AI37" s="16" t="s">
        <v>277</v>
      </c>
      <c r="AJ37" s="16" t="s">
        <v>192</v>
      </c>
    </row>
    <row r="38" spans="3:36" ht="135" x14ac:dyDescent="0.25">
      <c r="C38" s="130"/>
      <c r="D38" s="140"/>
      <c r="E38" s="84" t="s">
        <v>384</v>
      </c>
      <c r="F38" s="69" t="s">
        <v>342</v>
      </c>
      <c r="G38" s="4" t="s">
        <v>34</v>
      </c>
      <c r="H38" s="35" t="s">
        <v>131</v>
      </c>
      <c r="I38" s="16" t="s">
        <v>138</v>
      </c>
      <c r="J38" s="70" t="s">
        <v>384</v>
      </c>
      <c r="K38" s="16" t="s">
        <v>381</v>
      </c>
      <c r="L38" s="16"/>
      <c r="M38" s="16" t="s">
        <v>185</v>
      </c>
      <c r="N38" s="16"/>
      <c r="O38" s="16"/>
      <c r="P38" s="16">
        <v>3</v>
      </c>
      <c r="Q38" s="39" t="s">
        <v>229</v>
      </c>
      <c r="R38" s="16" t="s">
        <v>187</v>
      </c>
      <c r="S38" s="16" t="s">
        <v>382</v>
      </c>
      <c r="T38" s="16" t="s">
        <v>275</v>
      </c>
      <c r="U38" s="16">
        <v>6</v>
      </c>
      <c r="V38" s="16">
        <v>4</v>
      </c>
      <c r="W38" s="37">
        <f t="shared" si="13"/>
        <v>24</v>
      </c>
      <c r="X38" s="38" t="str">
        <f t="shared" si="14"/>
        <v>MUY ALTO</v>
      </c>
      <c r="Y38" s="16">
        <v>60</v>
      </c>
      <c r="Z38" s="37">
        <f t="shared" si="15"/>
        <v>1440</v>
      </c>
      <c r="AA38" s="45" t="str">
        <f t="shared" si="16"/>
        <v>I</v>
      </c>
      <c r="AB38" s="43" t="str">
        <f t="shared" si="12"/>
        <v>NO ACEPTABLE</v>
      </c>
      <c r="AC38" s="16" t="s">
        <v>206</v>
      </c>
      <c r="AD38" s="16" t="s">
        <v>33</v>
      </c>
      <c r="AE38" s="16" t="s">
        <v>187</v>
      </c>
      <c r="AF38" s="16" t="s">
        <v>187</v>
      </c>
      <c r="AG38" s="16" t="s">
        <v>276</v>
      </c>
      <c r="AH38" s="16" t="s">
        <v>404</v>
      </c>
      <c r="AI38" s="16" t="s">
        <v>277</v>
      </c>
      <c r="AJ38" s="16" t="s">
        <v>192</v>
      </c>
    </row>
    <row r="39" spans="3:36" ht="135" x14ac:dyDescent="0.25">
      <c r="C39" s="130"/>
      <c r="D39" s="140"/>
      <c r="E39" s="84" t="s">
        <v>388</v>
      </c>
      <c r="F39" s="69" t="s">
        <v>342</v>
      </c>
      <c r="G39" s="4" t="s">
        <v>34</v>
      </c>
      <c r="H39" s="35" t="s">
        <v>131</v>
      </c>
      <c r="I39" s="16" t="s">
        <v>138</v>
      </c>
      <c r="J39" s="70" t="s">
        <v>388</v>
      </c>
      <c r="K39" s="16" t="s">
        <v>381</v>
      </c>
      <c r="L39" s="16"/>
      <c r="M39" s="16" t="s">
        <v>185</v>
      </c>
      <c r="N39" s="16"/>
      <c r="O39" s="16"/>
      <c r="P39" s="16">
        <v>3</v>
      </c>
      <c r="Q39" s="39" t="s">
        <v>229</v>
      </c>
      <c r="R39" s="16" t="s">
        <v>187</v>
      </c>
      <c r="S39" s="16" t="s">
        <v>187</v>
      </c>
      <c r="T39" s="16" t="s">
        <v>275</v>
      </c>
      <c r="U39" s="16">
        <v>6</v>
      </c>
      <c r="V39" s="16">
        <v>4</v>
      </c>
      <c r="W39" s="37">
        <f t="shared" si="13"/>
        <v>24</v>
      </c>
      <c r="X39" s="38" t="str">
        <f t="shared" si="14"/>
        <v>MUY ALTO</v>
      </c>
      <c r="Y39" s="16">
        <v>60</v>
      </c>
      <c r="Z39" s="37">
        <f t="shared" si="15"/>
        <v>1440</v>
      </c>
      <c r="AA39" s="45" t="str">
        <f t="shared" si="16"/>
        <v>I</v>
      </c>
      <c r="AB39" s="43" t="str">
        <f t="shared" si="12"/>
        <v>NO ACEPTABLE</v>
      </c>
      <c r="AC39" s="16" t="s">
        <v>206</v>
      </c>
      <c r="AD39" s="16" t="s">
        <v>33</v>
      </c>
      <c r="AE39" s="16" t="s">
        <v>187</v>
      </c>
      <c r="AF39" s="16" t="s">
        <v>187</v>
      </c>
      <c r="AG39" s="16" t="s">
        <v>276</v>
      </c>
      <c r="AH39" s="16" t="s">
        <v>404</v>
      </c>
      <c r="AI39" s="16" t="s">
        <v>277</v>
      </c>
      <c r="AJ39" s="16" t="s">
        <v>192</v>
      </c>
    </row>
    <row r="40" spans="3:36" ht="135" x14ac:dyDescent="0.25">
      <c r="C40" s="130"/>
      <c r="D40" s="140"/>
      <c r="E40" s="84" t="s">
        <v>389</v>
      </c>
      <c r="F40" s="69" t="s">
        <v>342</v>
      </c>
      <c r="G40" s="4" t="s">
        <v>34</v>
      </c>
      <c r="H40" s="35" t="s">
        <v>131</v>
      </c>
      <c r="I40" s="16" t="s">
        <v>138</v>
      </c>
      <c r="J40" s="70" t="s">
        <v>389</v>
      </c>
      <c r="K40" s="16" t="s">
        <v>381</v>
      </c>
      <c r="L40" s="16"/>
      <c r="M40" s="16" t="s">
        <v>185</v>
      </c>
      <c r="N40" s="16"/>
      <c r="O40" s="16"/>
      <c r="P40" s="16">
        <v>3</v>
      </c>
      <c r="Q40" s="39" t="s">
        <v>229</v>
      </c>
      <c r="R40" s="16" t="s">
        <v>187</v>
      </c>
      <c r="S40" s="16" t="s">
        <v>187</v>
      </c>
      <c r="T40" s="16" t="s">
        <v>275</v>
      </c>
      <c r="U40" s="16">
        <v>6</v>
      </c>
      <c r="V40" s="16">
        <v>4</v>
      </c>
      <c r="W40" s="37">
        <f t="shared" si="13"/>
        <v>24</v>
      </c>
      <c r="X40" s="38" t="str">
        <f t="shared" si="14"/>
        <v>MUY ALTO</v>
      </c>
      <c r="Y40" s="16">
        <v>60</v>
      </c>
      <c r="Z40" s="37">
        <f t="shared" si="15"/>
        <v>1440</v>
      </c>
      <c r="AA40" s="45" t="str">
        <f t="shared" si="16"/>
        <v>I</v>
      </c>
      <c r="AB40" s="43" t="str">
        <f t="shared" si="12"/>
        <v>NO ACEPTABLE</v>
      </c>
      <c r="AC40" s="16" t="s">
        <v>206</v>
      </c>
      <c r="AD40" s="16" t="s">
        <v>33</v>
      </c>
      <c r="AE40" s="16" t="s">
        <v>187</v>
      </c>
      <c r="AF40" s="16" t="s">
        <v>187</v>
      </c>
      <c r="AG40" s="16" t="s">
        <v>276</v>
      </c>
      <c r="AH40" s="16" t="s">
        <v>404</v>
      </c>
      <c r="AI40" s="16" t="s">
        <v>277</v>
      </c>
      <c r="AJ40" s="16" t="s">
        <v>192</v>
      </c>
    </row>
    <row r="41" spans="3:36" ht="90" x14ac:dyDescent="0.25">
      <c r="C41" s="130"/>
      <c r="D41" s="140"/>
      <c r="E41" s="84" t="s">
        <v>378</v>
      </c>
      <c r="F41" s="69" t="s">
        <v>342</v>
      </c>
      <c r="G41" s="4" t="s">
        <v>33</v>
      </c>
      <c r="H41" s="35" t="s">
        <v>140</v>
      </c>
      <c r="I41" s="16" t="s">
        <v>145</v>
      </c>
      <c r="J41" s="16" t="s">
        <v>278</v>
      </c>
      <c r="K41" s="16" t="s">
        <v>280</v>
      </c>
      <c r="L41" s="16"/>
      <c r="M41" s="16" t="s">
        <v>185</v>
      </c>
      <c r="N41" s="16"/>
      <c r="O41" s="16"/>
      <c r="P41" s="16">
        <v>1</v>
      </c>
      <c r="Q41" s="39" t="s">
        <v>198</v>
      </c>
      <c r="R41" s="16" t="s">
        <v>187</v>
      </c>
      <c r="S41" s="16" t="s">
        <v>281</v>
      </c>
      <c r="T41" s="16" t="s">
        <v>385</v>
      </c>
      <c r="U41" s="16">
        <v>1</v>
      </c>
      <c r="V41" s="16">
        <v>2</v>
      </c>
      <c r="W41" s="37">
        <f t="shared" si="13"/>
        <v>2</v>
      </c>
      <c r="X41" s="38" t="str">
        <f t="shared" si="14"/>
        <v>BAJO</v>
      </c>
      <c r="Y41" s="16">
        <v>25</v>
      </c>
      <c r="Z41" s="37">
        <f t="shared" si="15"/>
        <v>50</v>
      </c>
      <c r="AA41" s="45" t="str">
        <f t="shared" si="5"/>
        <v>III</v>
      </c>
      <c r="AB41" s="43" t="str">
        <f t="shared" si="6"/>
        <v>MEJORAR SI ES POSIBLE</v>
      </c>
      <c r="AC41" s="16" t="s">
        <v>206</v>
      </c>
      <c r="AD41" s="16" t="s">
        <v>33</v>
      </c>
      <c r="AE41" s="16" t="s">
        <v>187</v>
      </c>
      <c r="AF41" s="16" t="s">
        <v>187</v>
      </c>
      <c r="AG41" s="16" t="s">
        <v>187</v>
      </c>
      <c r="AH41" s="16" t="s">
        <v>284</v>
      </c>
      <c r="AI41" s="16" t="s">
        <v>234</v>
      </c>
      <c r="AJ41" s="16" t="s">
        <v>192</v>
      </c>
    </row>
    <row r="42" spans="3:36" ht="90.75" thickBot="1" x14ac:dyDescent="0.3">
      <c r="C42" s="130"/>
      <c r="D42" s="141"/>
      <c r="E42" s="84" t="s">
        <v>378</v>
      </c>
      <c r="F42" s="69" t="s">
        <v>342</v>
      </c>
      <c r="G42" s="4" t="s">
        <v>33</v>
      </c>
      <c r="H42" s="35" t="s">
        <v>140</v>
      </c>
      <c r="I42" s="16" t="s">
        <v>143</v>
      </c>
      <c r="J42" s="16" t="s">
        <v>279</v>
      </c>
      <c r="K42" s="16" t="s">
        <v>280</v>
      </c>
      <c r="L42" s="16"/>
      <c r="M42" s="16" t="s">
        <v>185</v>
      </c>
      <c r="N42" s="16"/>
      <c r="O42" s="16"/>
      <c r="P42" s="16">
        <v>1</v>
      </c>
      <c r="Q42" s="39" t="s">
        <v>198</v>
      </c>
      <c r="R42" s="16" t="s">
        <v>187</v>
      </c>
      <c r="S42" s="16" t="s">
        <v>281</v>
      </c>
      <c r="T42" s="16" t="s">
        <v>282</v>
      </c>
      <c r="U42" s="16">
        <v>1</v>
      </c>
      <c r="V42" s="16">
        <v>2</v>
      </c>
      <c r="W42" s="37">
        <f t="shared" si="13"/>
        <v>2</v>
      </c>
      <c r="X42" s="38" t="str">
        <f t="shared" si="14"/>
        <v>BAJO</v>
      </c>
      <c r="Y42" s="16">
        <v>25</v>
      </c>
      <c r="Z42" s="37">
        <f t="shared" si="15"/>
        <v>50</v>
      </c>
      <c r="AA42" s="45" t="str">
        <f t="shared" ref="AA42" si="17">IF(AND(Z42&gt;=0,Z42&lt;=20),"IV",IF(AND(Z42&gt;=21,Z42&lt;=120),"III",IF(AND(Z42&gt;=121,Z42&lt;=500),"II",IF(AND(Z42&gt;=501,Z42&lt;=4000),"I",""))))</f>
        <v>III</v>
      </c>
      <c r="AB42" s="43" t="str">
        <f t="shared" ref="AB42" si="18">IF(AA42="IV","ACEPTABLE CON SEGUIMIENTO",IF(AA42="III","MEJORAR SI ES POSIBLE",IF(AA42="II","ACEPTABLE CON CONTROL ESPECIFICO",IF(AA42="I","NO ACEPTABLE",""))))</f>
        <v>MEJORAR SI ES POSIBLE</v>
      </c>
      <c r="AC42" s="16" t="s">
        <v>283</v>
      </c>
      <c r="AD42" s="16" t="s">
        <v>33</v>
      </c>
      <c r="AE42" s="16" t="s">
        <v>187</v>
      </c>
      <c r="AF42" s="16" t="s">
        <v>187</v>
      </c>
      <c r="AG42" s="16" t="s">
        <v>187</v>
      </c>
      <c r="AH42" s="16" t="s">
        <v>284</v>
      </c>
      <c r="AI42" s="16" t="s">
        <v>234</v>
      </c>
      <c r="AJ42" s="16" t="s">
        <v>192</v>
      </c>
    </row>
    <row r="43" spans="3:36" ht="75" x14ac:dyDescent="0.25">
      <c r="C43" s="130"/>
      <c r="D43" s="139" t="s">
        <v>177</v>
      </c>
      <c r="E43" s="83" t="s">
        <v>386</v>
      </c>
      <c r="F43" s="69" t="s">
        <v>342</v>
      </c>
      <c r="G43" s="4" t="s">
        <v>33</v>
      </c>
      <c r="H43" s="35" t="s">
        <v>29</v>
      </c>
      <c r="I43" s="16" t="s">
        <v>100</v>
      </c>
      <c r="J43" s="16" t="s">
        <v>343</v>
      </c>
      <c r="K43" s="16" t="s">
        <v>184</v>
      </c>
      <c r="L43" s="16"/>
      <c r="M43" s="16" t="s">
        <v>185</v>
      </c>
      <c r="N43" s="16"/>
      <c r="O43" s="16"/>
      <c r="P43" s="16">
        <v>1</v>
      </c>
      <c r="Q43" s="39" t="s">
        <v>219</v>
      </c>
      <c r="R43" s="16" t="s">
        <v>187</v>
      </c>
      <c r="S43" s="16" t="s">
        <v>187</v>
      </c>
      <c r="T43" s="16" t="s">
        <v>186</v>
      </c>
      <c r="U43" s="16">
        <v>2</v>
      </c>
      <c r="V43" s="16">
        <v>2</v>
      </c>
      <c r="W43" s="37">
        <f t="shared" si="0"/>
        <v>4</v>
      </c>
      <c r="X43" s="38" t="str">
        <f t="shared" si="1"/>
        <v>BAJO</v>
      </c>
      <c r="Y43" s="16">
        <v>10</v>
      </c>
      <c r="Z43" s="37">
        <f t="shared" si="2"/>
        <v>40</v>
      </c>
      <c r="AA43" s="45" t="str">
        <f t="shared" si="5"/>
        <v>III</v>
      </c>
      <c r="AB43" s="43" t="str">
        <f t="shared" si="6"/>
        <v>MEJORAR SI ES POSIBLE</v>
      </c>
      <c r="AC43" s="16" t="s">
        <v>188</v>
      </c>
      <c r="AD43" s="16" t="s">
        <v>33</v>
      </c>
      <c r="AE43" s="16" t="s">
        <v>187</v>
      </c>
      <c r="AF43" s="16" t="s">
        <v>187</v>
      </c>
      <c r="AG43" s="16" t="s">
        <v>189</v>
      </c>
      <c r="AH43" s="16" t="s">
        <v>190</v>
      </c>
      <c r="AI43" s="16" t="s">
        <v>191</v>
      </c>
      <c r="AJ43" s="16" t="s">
        <v>192</v>
      </c>
    </row>
    <row r="44" spans="3:36" ht="105" customHeight="1" x14ac:dyDescent="0.25">
      <c r="C44" s="130"/>
      <c r="D44" s="140"/>
      <c r="E44" s="147" t="s">
        <v>344</v>
      </c>
      <c r="F44" s="69" t="s">
        <v>342</v>
      </c>
      <c r="G44" s="4" t="s">
        <v>33</v>
      </c>
      <c r="H44" s="35" t="s">
        <v>30</v>
      </c>
      <c r="I44" s="16" t="s">
        <v>112</v>
      </c>
      <c r="J44" s="16" t="s">
        <v>346</v>
      </c>
      <c r="K44" s="16" t="s">
        <v>347</v>
      </c>
      <c r="L44" s="16"/>
      <c r="M44" s="16" t="s">
        <v>185</v>
      </c>
      <c r="N44" s="16"/>
      <c r="O44" s="16"/>
      <c r="P44" s="16">
        <v>1</v>
      </c>
      <c r="Q44" s="39" t="s">
        <v>219</v>
      </c>
      <c r="R44" s="16" t="s">
        <v>187</v>
      </c>
      <c r="S44" s="16" t="s">
        <v>187</v>
      </c>
      <c r="T44" s="16" t="s">
        <v>211</v>
      </c>
      <c r="U44" s="16">
        <v>2</v>
      </c>
      <c r="V44" s="16">
        <v>2</v>
      </c>
      <c r="W44" s="37">
        <f t="shared" ref="W44:W49" si="19">+U44*V44</f>
        <v>4</v>
      </c>
      <c r="X44" s="38" t="str">
        <f t="shared" ref="X44:X49" si="20">IF(W44&lt;=4,"BAJO",IF(W44&lt;=8,"MEDIO",IF(W44&lt;=20,"ALTO","MUY ALTO")))</f>
        <v>BAJO</v>
      </c>
      <c r="Y44" s="16">
        <v>25</v>
      </c>
      <c r="Z44" s="37">
        <f t="shared" ref="Z44:Z49" si="21">+W44*Y44</f>
        <v>100</v>
      </c>
      <c r="AA44" s="45" t="str">
        <f t="shared" ref="AA44" si="22">IF(AND(Z44&gt;=0,Z44&lt;=20),"IV",IF(AND(Z44&gt;=21,Z44&lt;=120),"III",IF(AND(Z44&gt;=121,Z44&lt;=500),"II",IF(AND(Z44&gt;=501,Z44&lt;=4000),"I",""))))</f>
        <v>III</v>
      </c>
      <c r="AB44" s="43" t="str">
        <f t="shared" ref="AB44" si="23">IF(AA44="IV","ACEPTABLE CON SEGUIMIENTO",IF(AA44="III","MEJORAR SI ES POSIBLE",IF(AA44="II","ACEPTABLE CON CONTROL ESPECIFICO",IF(AA44="I","NO ACEPTABLE",""))))</f>
        <v>MEJORAR SI ES POSIBLE</v>
      </c>
      <c r="AC44" s="16" t="s">
        <v>349</v>
      </c>
      <c r="AD44" s="16" t="s">
        <v>33</v>
      </c>
      <c r="AE44" s="16" t="s">
        <v>187</v>
      </c>
      <c r="AF44" s="16" t="s">
        <v>187</v>
      </c>
      <c r="AG44" s="16" t="s">
        <v>187</v>
      </c>
      <c r="AH44" s="16" t="s">
        <v>351</v>
      </c>
      <c r="AI44" s="16" t="s">
        <v>209</v>
      </c>
      <c r="AJ44" s="16" t="s">
        <v>192</v>
      </c>
    </row>
    <row r="45" spans="3:36" ht="75" x14ac:dyDescent="0.25">
      <c r="C45" s="130"/>
      <c r="D45" s="140"/>
      <c r="E45" s="148"/>
      <c r="F45" s="69" t="s">
        <v>342</v>
      </c>
      <c r="G45" s="4" t="s">
        <v>33</v>
      </c>
      <c r="H45" s="35" t="s">
        <v>30</v>
      </c>
      <c r="I45" s="16" t="s">
        <v>110</v>
      </c>
      <c r="J45" s="16" t="s">
        <v>345</v>
      </c>
      <c r="K45" s="16" t="s">
        <v>348</v>
      </c>
      <c r="L45" s="16"/>
      <c r="M45" s="16" t="s">
        <v>185</v>
      </c>
      <c r="N45" s="16"/>
      <c r="O45" s="16"/>
      <c r="P45" s="16">
        <v>3</v>
      </c>
      <c r="Q45" s="39" t="s">
        <v>219</v>
      </c>
      <c r="R45" s="16" t="s">
        <v>187</v>
      </c>
      <c r="S45" s="16" t="s">
        <v>187</v>
      </c>
      <c r="T45" s="16" t="s">
        <v>211</v>
      </c>
      <c r="U45" s="16">
        <v>2</v>
      </c>
      <c r="V45" s="16">
        <v>2</v>
      </c>
      <c r="W45" s="37">
        <f t="shared" si="19"/>
        <v>4</v>
      </c>
      <c r="X45" s="38" t="str">
        <f t="shared" si="20"/>
        <v>BAJO</v>
      </c>
      <c r="Y45" s="16">
        <v>25</v>
      </c>
      <c r="Z45" s="37">
        <f t="shared" si="21"/>
        <v>100</v>
      </c>
      <c r="AA45" s="45" t="str">
        <f>IF(AND(Z45&gt;=0,Z45&lt;=20),"IV",IF(AND(Z45&gt;=21,Z45&lt;=120),"III",IF(AND(Z45&gt;=121,Z45&lt;=500),"II",IF(AND(Z45&gt;=501,Z45&lt;=4000),"I",""))))</f>
        <v>III</v>
      </c>
      <c r="AB45" s="43" t="str">
        <f>IF(AA45="IV","ACEPTABLE CON SEGUIMIENTO",IF(AA45="III","MEJORAR SI ES POSIBLE",IF(AA45="II","ACEPTABLE CON CONTROL ESPECIFICO",IF(AA45="I","NO ACEPTABLE",""))))</f>
        <v>MEJORAR SI ES POSIBLE</v>
      </c>
      <c r="AC45" s="16" t="s">
        <v>350</v>
      </c>
      <c r="AD45" s="16" t="s">
        <v>33</v>
      </c>
      <c r="AE45" s="16" t="s">
        <v>187</v>
      </c>
      <c r="AF45" s="16" t="s">
        <v>187</v>
      </c>
      <c r="AG45" s="16" t="s">
        <v>187</v>
      </c>
      <c r="AH45" s="16" t="s">
        <v>352</v>
      </c>
      <c r="AI45" s="16" t="s">
        <v>209</v>
      </c>
      <c r="AJ45" s="16" t="s">
        <v>192</v>
      </c>
    </row>
    <row r="46" spans="3:36" ht="104.25" customHeight="1" x14ac:dyDescent="0.25">
      <c r="C46" s="130"/>
      <c r="D46" s="140"/>
      <c r="E46" s="84" t="s">
        <v>390</v>
      </c>
      <c r="F46" s="69" t="s">
        <v>342</v>
      </c>
      <c r="G46" s="4" t="s">
        <v>33</v>
      </c>
      <c r="H46" s="35" t="s">
        <v>32</v>
      </c>
      <c r="I46" s="16" t="s">
        <v>121</v>
      </c>
      <c r="J46" s="16" t="s">
        <v>391</v>
      </c>
      <c r="K46" s="16" t="s">
        <v>228</v>
      </c>
      <c r="L46" s="16"/>
      <c r="M46" s="16" t="s">
        <v>185</v>
      </c>
      <c r="N46" s="16"/>
      <c r="O46" s="16"/>
      <c r="P46" s="16">
        <v>1</v>
      </c>
      <c r="Q46" s="39" t="s">
        <v>229</v>
      </c>
      <c r="R46" s="16" t="s">
        <v>187</v>
      </c>
      <c r="S46" s="16" t="s">
        <v>187</v>
      </c>
      <c r="T46" s="16" t="s">
        <v>230</v>
      </c>
      <c r="U46" s="16">
        <v>2</v>
      </c>
      <c r="V46" s="16">
        <v>3</v>
      </c>
      <c r="W46" s="37">
        <f t="shared" si="19"/>
        <v>6</v>
      </c>
      <c r="X46" s="38" t="str">
        <f t="shared" si="20"/>
        <v>MEDIO</v>
      </c>
      <c r="Y46" s="16">
        <v>25</v>
      </c>
      <c r="Z46" s="37">
        <f t="shared" si="21"/>
        <v>150</v>
      </c>
      <c r="AA46" s="45" t="str">
        <f t="shared" ref="AA46:AA49" si="24">IF(AND(Z46&gt;=0,Z46&lt;=20),"IV",IF(AND(Z46&gt;=21,Z46&lt;=120),"III",IF(AND(Z46&gt;=121,Z46&lt;=500),"II",IF(AND(Z46&gt;=501,Z46&lt;=4000),"I",""))))</f>
        <v>II</v>
      </c>
      <c r="AB46" s="43" t="str">
        <f t="shared" ref="AB46:AB49" si="25">IF(AA46="IV","ACEPTABLE CON SEGUIMIENTO",IF(AA46="III","MEJORAR SI ES POSIBLE",IF(AA46="II","ACEPTABLE CON CONTROL ESPECIFICO",IF(AA46="I","NO ACEPTABLE",""))))</f>
        <v>ACEPTABLE CON CONTROL ESPECIFICO</v>
      </c>
      <c r="AC46" s="16" t="s">
        <v>231</v>
      </c>
      <c r="AD46" s="16" t="s">
        <v>33</v>
      </c>
      <c r="AE46" s="16" t="s">
        <v>187</v>
      </c>
      <c r="AF46" s="16" t="s">
        <v>187</v>
      </c>
      <c r="AG46" s="36" t="s">
        <v>232</v>
      </c>
      <c r="AH46" s="16" t="s">
        <v>233</v>
      </c>
      <c r="AI46" s="16" t="s">
        <v>234</v>
      </c>
      <c r="AJ46" s="16" t="s">
        <v>192</v>
      </c>
    </row>
    <row r="47" spans="3:36" ht="104.25" customHeight="1" x14ac:dyDescent="0.25">
      <c r="C47" s="130"/>
      <c r="D47" s="140"/>
      <c r="E47" s="81" t="s">
        <v>392</v>
      </c>
      <c r="F47" s="69" t="s">
        <v>342</v>
      </c>
      <c r="G47" s="4" t="s">
        <v>33</v>
      </c>
      <c r="H47" s="35" t="s">
        <v>35</v>
      </c>
      <c r="I47" s="16" t="s">
        <v>128</v>
      </c>
      <c r="J47" s="16" t="s">
        <v>241</v>
      </c>
      <c r="K47" s="16" t="s">
        <v>248</v>
      </c>
      <c r="L47" s="16"/>
      <c r="M47" s="16" t="s">
        <v>185</v>
      </c>
      <c r="N47" s="16"/>
      <c r="O47" s="16"/>
      <c r="P47" s="16">
        <v>1</v>
      </c>
      <c r="Q47" s="39" t="s">
        <v>198</v>
      </c>
      <c r="R47" s="16" t="s">
        <v>187</v>
      </c>
      <c r="S47" s="16" t="s">
        <v>242</v>
      </c>
      <c r="T47" s="16" t="s">
        <v>243</v>
      </c>
      <c r="U47" s="16">
        <v>2</v>
      </c>
      <c r="V47" s="16">
        <v>3</v>
      </c>
      <c r="W47" s="37">
        <f t="shared" si="19"/>
        <v>6</v>
      </c>
      <c r="X47" s="38" t="str">
        <f t="shared" si="20"/>
        <v>MEDIO</v>
      </c>
      <c r="Y47" s="16">
        <v>10</v>
      </c>
      <c r="Z47" s="37">
        <f t="shared" si="21"/>
        <v>60</v>
      </c>
      <c r="AA47" s="45" t="str">
        <f t="shared" si="24"/>
        <v>III</v>
      </c>
      <c r="AB47" s="43" t="str">
        <f t="shared" si="25"/>
        <v>MEJORAR SI ES POSIBLE</v>
      </c>
      <c r="AC47" s="16" t="s">
        <v>244</v>
      </c>
      <c r="AD47" s="16" t="s">
        <v>33</v>
      </c>
      <c r="AE47" s="16" t="s">
        <v>187</v>
      </c>
      <c r="AF47" s="16" t="s">
        <v>187</v>
      </c>
      <c r="AG47" s="39" t="s">
        <v>187</v>
      </c>
      <c r="AH47" s="16" t="s">
        <v>245</v>
      </c>
      <c r="AI47" s="16" t="s">
        <v>234</v>
      </c>
      <c r="AJ47" s="16" t="s">
        <v>192</v>
      </c>
    </row>
    <row r="48" spans="3:36" ht="104.25" customHeight="1" x14ac:dyDescent="0.25">
      <c r="C48" s="130"/>
      <c r="D48" s="140"/>
      <c r="E48" s="81" t="s">
        <v>393</v>
      </c>
      <c r="F48" s="69" t="s">
        <v>342</v>
      </c>
      <c r="G48" s="4" t="s">
        <v>33</v>
      </c>
      <c r="H48" s="35" t="s">
        <v>131</v>
      </c>
      <c r="I48" s="16" t="s">
        <v>132</v>
      </c>
      <c r="J48" s="16" t="s">
        <v>367</v>
      </c>
      <c r="K48" s="16" t="s">
        <v>249</v>
      </c>
      <c r="L48" s="16"/>
      <c r="M48" s="16" t="s">
        <v>185</v>
      </c>
      <c r="N48" s="16"/>
      <c r="O48" s="16"/>
      <c r="P48" s="16">
        <v>1</v>
      </c>
      <c r="Q48" s="39" t="s">
        <v>229</v>
      </c>
      <c r="R48" s="16" t="s">
        <v>250</v>
      </c>
      <c r="S48" s="16" t="s">
        <v>242</v>
      </c>
      <c r="T48" s="16" t="s">
        <v>187</v>
      </c>
      <c r="U48" s="16">
        <v>6</v>
      </c>
      <c r="V48" s="16">
        <v>3</v>
      </c>
      <c r="W48" s="37">
        <f t="shared" si="19"/>
        <v>18</v>
      </c>
      <c r="X48" s="38" t="str">
        <f t="shared" si="20"/>
        <v>ALTO</v>
      </c>
      <c r="Y48" s="16">
        <v>25</v>
      </c>
      <c r="Z48" s="37">
        <f t="shared" si="21"/>
        <v>450</v>
      </c>
      <c r="AA48" s="45" t="str">
        <f t="shared" si="24"/>
        <v>II</v>
      </c>
      <c r="AB48" s="43" t="str">
        <f t="shared" si="25"/>
        <v>ACEPTABLE CON CONTROL ESPECIFICO</v>
      </c>
      <c r="AC48" s="16" t="s">
        <v>251</v>
      </c>
      <c r="AD48" s="16" t="s">
        <v>33</v>
      </c>
      <c r="AE48" s="16" t="s">
        <v>187</v>
      </c>
      <c r="AF48" s="16" t="s">
        <v>252</v>
      </c>
      <c r="AG48" s="16" t="s">
        <v>253</v>
      </c>
      <c r="AH48" s="16" t="s">
        <v>254</v>
      </c>
      <c r="AI48" s="16" t="s">
        <v>209</v>
      </c>
      <c r="AJ48" s="16" t="s">
        <v>192</v>
      </c>
    </row>
    <row r="49" spans="3:36" ht="104.25" customHeight="1" x14ac:dyDescent="0.25">
      <c r="C49" s="130"/>
      <c r="D49" s="140"/>
      <c r="E49" s="81" t="s">
        <v>390</v>
      </c>
      <c r="F49" s="69" t="s">
        <v>342</v>
      </c>
      <c r="G49" s="4" t="s">
        <v>33</v>
      </c>
      <c r="H49" s="35" t="s">
        <v>131</v>
      </c>
      <c r="I49" s="16" t="s">
        <v>133</v>
      </c>
      <c r="J49" s="16" t="s">
        <v>399</v>
      </c>
      <c r="K49" s="16" t="s">
        <v>400</v>
      </c>
      <c r="L49" s="16"/>
      <c r="M49" s="16" t="s">
        <v>185</v>
      </c>
      <c r="N49" s="16"/>
      <c r="O49" s="16"/>
      <c r="P49" s="16">
        <v>1</v>
      </c>
      <c r="Q49" s="39" t="s">
        <v>198</v>
      </c>
      <c r="R49" s="16" t="s">
        <v>242</v>
      </c>
      <c r="S49" s="16" t="s">
        <v>242</v>
      </c>
      <c r="T49" s="16" t="s">
        <v>401</v>
      </c>
      <c r="U49" s="16">
        <v>6</v>
      </c>
      <c r="V49" s="16">
        <v>3</v>
      </c>
      <c r="W49" s="37">
        <f t="shared" si="19"/>
        <v>18</v>
      </c>
      <c r="X49" s="38" t="str">
        <f t="shared" si="20"/>
        <v>ALTO</v>
      </c>
      <c r="Y49" s="16">
        <v>25</v>
      </c>
      <c r="Z49" s="37">
        <f t="shared" si="21"/>
        <v>450</v>
      </c>
      <c r="AA49" s="45" t="str">
        <f t="shared" si="24"/>
        <v>II</v>
      </c>
      <c r="AB49" s="43" t="str">
        <f t="shared" si="25"/>
        <v>ACEPTABLE CON CONTROL ESPECIFICO</v>
      </c>
      <c r="AC49" s="16" t="s">
        <v>206</v>
      </c>
      <c r="AD49" s="16" t="s">
        <v>33</v>
      </c>
      <c r="AE49" s="16" t="s">
        <v>187</v>
      </c>
      <c r="AF49" s="16" t="s">
        <v>187</v>
      </c>
      <c r="AG49" s="16" t="s">
        <v>402</v>
      </c>
      <c r="AH49" s="16" t="s">
        <v>403</v>
      </c>
      <c r="AI49" s="16" t="s">
        <v>209</v>
      </c>
      <c r="AJ49" s="16" t="s">
        <v>192</v>
      </c>
    </row>
    <row r="50" spans="3:36" ht="104.25" customHeight="1" x14ac:dyDescent="0.25">
      <c r="C50" s="130"/>
      <c r="D50" s="140"/>
      <c r="E50" s="81" t="s">
        <v>390</v>
      </c>
      <c r="F50" s="69" t="s">
        <v>342</v>
      </c>
      <c r="G50" s="4" t="s">
        <v>33</v>
      </c>
      <c r="H50" s="35" t="s">
        <v>131</v>
      </c>
      <c r="I50" s="16" t="s">
        <v>134</v>
      </c>
      <c r="J50" s="16" t="s">
        <v>256</v>
      </c>
      <c r="K50" s="16" t="s">
        <v>257</v>
      </c>
      <c r="L50" s="16"/>
      <c r="M50" s="16" t="s">
        <v>185</v>
      </c>
      <c r="N50" s="16"/>
      <c r="O50" s="16"/>
      <c r="P50" s="16">
        <v>1</v>
      </c>
      <c r="Q50" s="39" t="s">
        <v>198</v>
      </c>
      <c r="R50" s="16" t="s">
        <v>259</v>
      </c>
      <c r="S50" s="16" t="s">
        <v>260</v>
      </c>
      <c r="T50" s="16" t="s">
        <v>258</v>
      </c>
      <c r="U50" s="16">
        <v>6</v>
      </c>
      <c r="V50" s="16">
        <v>3</v>
      </c>
      <c r="W50" s="37">
        <f t="shared" ref="W50:W53" si="26">+U50*V50</f>
        <v>18</v>
      </c>
      <c r="X50" s="38" t="str">
        <f t="shared" ref="X50:X53" si="27">IF(W50&lt;=4,"BAJO",IF(W50&lt;=8,"MEDIO",IF(W50&lt;=20,"ALTO","MUY ALTO")))</f>
        <v>ALTO</v>
      </c>
      <c r="Y50" s="16">
        <v>25</v>
      </c>
      <c r="Z50" s="37">
        <f t="shared" ref="Z50:Z53" si="28">+W50*Y50</f>
        <v>450</v>
      </c>
      <c r="AA50" s="45" t="str">
        <f t="shared" ref="AA50:AA53" si="29">IF(AND(Z50&gt;=0,Z50&lt;=20),"IV",IF(AND(Z50&gt;=21,Z50&lt;=120),"III",IF(AND(Z50&gt;=121,Z50&lt;=500),"II",IF(AND(Z50&gt;=501,Z50&lt;=4000),"I",""))))</f>
        <v>II</v>
      </c>
      <c r="AB50" s="43" t="str">
        <f t="shared" ref="AB50:AB53" si="30">IF(AA50="IV","ACEPTABLE CON SEGUIMIENTO",IF(AA50="III","MEJORAR SI ES POSIBLE",IF(AA50="II","ACEPTABLE CON CONTROL ESPECIFICO",IF(AA50="I","NO ACEPTABLE",""))))</f>
        <v>ACEPTABLE CON CONTROL ESPECIFICO</v>
      </c>
      <c r="AC50" s="16" t="s">
        <v>261</v>
      </c>
      <c r="AD50" s="16" t="s">
        <v>33</v>
      </c>
      <c r="AE50" s="16" t="s">
        <v>187</v>
      </c>
      <c r="AF50" s="16" t="s">
        <v>187</v>
      </c>
      <c r="AG50" s="16" t="s">
        <v>262</v>
      </c>
      <c r="AH50" s="16" t="s">
        <v>263</v>
      </c>
      <c r="AI50" s="16" t="s">
        <v>209</v>
      </c>
      <c r="AJ50" s="16" t="s">
        <v>192</v>
      </c>
    </row>
    <row r="51" spans="3:36" ht="104.25" customHeight="1" x14ac:dyDescent="0.25">
      <c r="C51" s="130"/>
      <c r="D51" s="140"/>
      <c r="E51" s="81" t="s">
        <v>394</v>
      </c>
      <c r="F51" s="69" t="s">
        <v>395</v>
      </c>
      <c r="G51" s="4" t="s">
        <v>33</v>
      </c>
      <c r="H51" s="35" t="s">
        <v>131</v>
      </c>
      <c r="I51" s="16" t="s">
        <v>136</v>
      </c>
      <c r="J51" s="16" t="s">
        <v>266</v>
      </c>
      <c r="K51" s="16" t="s">
        <v>267</v>
      </c>
      <c r="L51" s="16"/>
      <c r="M51" s="16" t="s">
        <v>185</v>
      </c>
      <c r="N51" s="16"/>
      <c r="O51" s="16"/>
      <c r="P51" s="16">
        <v>1</v>
      </c>
      <c r="Q51" s="39" t="s">
        <v>229</v>
      </c>
      <c r="R51" s="16" t="s">
        <v>187</v>
      </c>
      <c r="S51" s="16" t="s">
        <v>187</v>
      </c>
      <c r="T51" s="16" t="s">
        <v>268</v>
      </c>
      <c r="U51" s="16">
        <v>2</v>
      </c>
      <c r="V51" s="16">
        <v>3</v>
      </c>
      <c r="W51" s="37">
        <f t="shared" si="26"/>
        <v>6</v>
      </c>
      <c r="X51" s="38" t="str">
        <f t="shared" si="27"/>
        <v>MEDIO</v>
      </c>
      <c r="Y51" s="16">
        <v>25</v>
      </c>
      <c r="Z51" s="37">
        <f t="shared" si="28"/>
        <v>150</v>
      </c>
      <c r="AA51" s="45" t="str">
        <f t="shared" si="29"/>
        <v>II</v>
      </c>
      <c r="AB51" s="43" t="str">
        <f t="shared" si="30"/>
        <v>ACEPTABLE CON CONTROL ESPECIFICO</v>
      </c>
      <c r="AC51" s="16" t="s">
        <v>206</v>
      </c>
      <c r="AD51" s="16" t="s">
        <v>33</v>
      </c>
      <c r="AE51" s="16" t="s">
        <v>187</v>
      </c>
      <c r="AF51" s="16" t="s">
        <v>187</v>
      </c>
      <c r="AG51" s="16" t="s">
        <v>187</v>
      </c>
      <c r="AH51" s="16" t="s">
        <v>269</v>
      </c>
      <c r="AI51" s="16" t="s">
        <v>234</v>
      </c>
      <c r="AJ51" s="16" t="s">
        <v>192</v>
      </c>
    </row>
    <row r="52" spans="3:36" ht="104.25" customHeight="1" x14ac:dyDescent="0.25">
      <c r="C52" s="130"/>
      <c r="D52" s="140"/>
      <c r="E52" s="81" t="s">
        <v>390</v>
      </c>
      <c r="F52" s="69" t="s">
        <v>342</v>
      </c>
      <c r="G52" s="4" t="s">
        <v>33</v>
      </c>
      <c r="H52" s="35" t="s">
        <v>131</v>
      </c>
      <c r="I52" s="16" t="s">
        <v>137</v>
      </c>
      <c r="J52" s="16" t="s">
        <v>270</v>
      </c>
      <c r="K52" s="16" t="s">
        <v>271</v>
      </c>
      <c r="L52" s="16"/>
      <c r="M52" s="16" t="s">
        <v>185</v>
      </c>
      <c r="N52" s="16"/>
      <c r="O52" s="16"/>
      <c r="P52" s="16">
        <v>1</v>
      </c>
      <c r="Q52" s="39" t="s">
        <v>198</v>
      </c>
      <c r="R52" s="16" t="s">
        <v>187</v>
      </c>
      <c r="S52" s="16" t="s">
        <v>272</v>
      </c>
      <c r="T52" s="16" t="s">
        <v>187</v>
      </c>
      <c r="U52" s="16">
        <v>2</v>
      </c>
      <c r="V52" s="16">
        <v>3</v>
      </c>
      <c r="W52" s="37">
        <f t="shared" si="26"/>
        <v>6</v>
      </c>
      <c r="X52" s="38" t="str">
        <f t="shared" si="27"/>
        <v>MEDIO</v>
      </c>
      <c r="Y52" s="16">
        <v>25</v>
      </c>
      <c r="Z52" s="37">
        <f t="shared" si="28"/>
        <v>150</v>
      </c>
      <c r="AA52" s="45" t="str">
        <f t="shared" si="29"/>
        <v>II</v>
      </c>
      <c r="AB52" s="43" t="str">
        <f t="shared" si="30"/>
        <v>ACEPTABLE CON CONTROL ESPECIFICO</v>
      </c>
      <c r="AC52" s="16" t="s">
        <v>206</v>
      </c>
      <c r="AD52" s="16" t="s">
        <v>34</v>
      </c>
      <c r="AE52" s="16" t="s">
        <v>187</v>
      </c>
      <c r="AF52" s="16" t="s">
        <v>187</v>
      </c>
      <c r="AG52" s="16" t="s">
        <v>274</v>
      </c>
      <c r="AH52" s="16" t="s">
        <v>273</v>
      </c>
      <c r="AI52" s="16" t="s">
        <v>234</v>
      </c>
      <c r="AJ52" s="16" t="s">
        <v>192</v>
      </c>
    </row>
    <row r="53" spans="3:36" ht="104.25" customHeight="1" x14ac:dyDescent="0.25">
      <c r="C53" s="130"/>
      <c r="D53" s="140"/>
      <c r="E53" s="81" t="s">
        <v>396</v>
      </c>
      <c r="F53" s="69" t="s">
        <v>342</v>
      </c>
      <c r="G53" s="4" t="s">
        <v>34</v>
      </c>
      <c r="H53" s="35" t="s">
        <v>131</v>
      </c>
      <c r="I53" s="16" t="s">
        <v>138</v>
      </c>
      <c r="J53" s="70" t="s">
        <v>380</v>
      </c>
      <c r="K53" s="16" t="s">
        <v>381</v>
      </c>
      <c r="L53" s="16"/>
      <c r="M53" s="16" t="s">
        <v>185</v>
      </c>
      <c r="N53" s="16"/>
      <c r="O53" s="16"/>
      <c r="P53" s="16">
        <v>1</v>
      </c>
      <c r="Q53" s="39" t="s">
        <v>229</v>
      </c>
      <c r="R53" s="16" t="s">
        <v>187</v>
      </c>
      <c r="S53" s="16" t="s">
        <v>382</v>
      </c>
      <c r="T53" s="16" t="s">
        <v>275</v>
      </c>
      <c r="U53" s="16">
        <v>6</v>
      </c>
      <c r="V53" s="16">
        <v>4</v>
      </c>
      <c r="W53" s="37">
        <f t="shared" si="26"/>
        <v>24</v>
      </c>
      <c r="X53" s="38" t="str">
        <f t="shared" si="27"/>
        <v>MUY ALTO</v>
      </c>
      <c r="Y53" s="16">
        <v>60</v>
      </c>
      <c r="Z53" s="37">
        <f t="shared" si="28"/>
        <v>1440</v>
      </c>
      <c r="AA53" s="45" t="str">
        <f t="shared" si="29"/>
        <v>I</v>
      </c>
      <c r="AB53" s="43" t="str">
        <f t="shared" si="30"/>
        <v>NO ACEPTABLE</v>
      </c>
      <c r="AC53" s="16" t="s">
        <v>206</v>
      </c>
      <c r="AD53" s="16" t="s">
        <v>33</v>
      </c>
      <c r="AE53" s="16" t="s">
        <v>187</v>
      </c>
      <c r="AF53" s="16" t="s">
        <v>187</v>
      </c>
      <c r="AG53" s="16" t="s">
        <v>276</v>
      </c>
      <c r="AH53" s="16" t="s">
        <v>404</v>
      </c>
      <c r="AI53" s="16" t="s">
        <v>277</v>
      </c>
      <c r="AJ53" s="16" t="s">
        <v>192</v>
      </c>
    </row>
    <row r="54" spans="3:36" ht="104.25" customHeight="1" x14ac:dyDescent="0.25">
      <c r="C54" s="130"/>
      <c r="D54" s="140"/>
      <c r="E54" s="81" t="s">
        <v>397</v>
      </c>
      <c r="F54" s="69" t="s">
        <v>342</v>
      </c>
      <c r="G54" s="4" t="s">
        <v>34</v>
      </c>
      <c r="H54" s="35" t="s">
        <v>131</v>
      </c>
      <c r="I54" s="16" t="s">
        <v>138</v>
      </c>
      <c r="J54" s="70" t="s">
        <v>380</v>
      </c>
      <c r="K54" s="16" t="s">
        <v>381</v>
      </c>
      <c r="L54" s="16"/>
      <c r="M54" s="16" t="s">
        <v>185</v>
      </c>
      <c r="N54" s="16"/>
      <c r="O54" s="16"/>
      <c r="P54" s="16">
        <v>1</v>
      </c>
      <c r="Q54" s="39" t="s">
        <v>229</v>
      </c>
      <c r="R54" s="16" t="s">
        <v>187</v>
      </c>
      <c r="S54" s="16" t="s">
        <v>382</v>
      </c>
      <c r="T54" s="16" t="s">
        <v>275</v>
      </c>
      <c r="U54" s="16">
        <v>6</v>
      </c>
      <c r="V54" s="16">
        <v>4</v>
      </c>
      <c r="W54" s="37">
        <f t="shared" ref="W54:W63" si="31">+U54*V54</f>
        <v>24</v>
      </c>
      <c r="X54" s="38" t="str">
        <f t="shared" ref="X54:X63" si="32">IF(W54&lt;=4,"BAJO",IF(W54&lt;=8,"MEDIO",IF(W54&lt;=20,"ALTO","MUY ALTO")))</f>
        <v>MUY ALTO</v>
      </c>
      <c r="Y54" s="16">
        <v>60</v>
      </c>
      <c r="Z54" s="37">
        <f t="shared" ref="Z54:Z63" si="33">+W54*Y54</f>
        <v>1440</v>
      </c>
      <c r="AA54" s="45" t="str">
        <f t="shared" ref="AA54:AA57" si="34">IF(AND(Z54&gt;=0,Z54&lt;=20),"IV",IF(AND(Z54&gt;=21,Z54&lt;=120),"III",IF(AND(Z54&gt;=121,Z54&lt;=500),"II",IF(AND(Z54&gt;=501,Z54&lt;=4000),"I",""))))</f>
        <v>I</v>
      </c>
      <c r="AB54" s="43" t="str">
        <f t="shared" ref="AB54:AB57" si="35">IF(AA54="IV","ACEPTABLE CON SEGUIMIENTO",IF(AA54="III","MEJORAR SI ES POSIBLE",IF(AA54="II","ACEPTABLE CON CONTROL ESPECIFICO",IF(AA54="I","NO ACEPTABLE",""))))</f>
        <v>NO ACEPTABLE</v>
      </c>
      <c r="AC54" s="16" t="s">
        <v>206</v>
      </c>
      <c r="AD54" s="16" t="s">
        <v>33</v>
      </c>
      <c r="AE54" s="16" t="s">
        <v>187</v>
      </c>
      <c r="AF54" s="16" t="s">
        <v>187</v>
      </c>
      <c r="AG54" s="16" t="s">
        <v>276</v>
      </c>
      <c r="AH54" s="16" t="s">
        <v>404</v>
      </c>
      <c r="AI54" s="16" t="s">
        <v>277</v>
      </c>
      <c r="AJ54" s="16" t="s">
        <v>192</v>
      </c>
    </row>
    <row r="55" spans="3:36" ht="104.25" customHeight="1" x14ac:dyDescent="0.25">
      <c r="C55" s="130"/>
      <c r="D55" s="140"/>
      <c r="E55" s="81" t="s">
        <v>398</v>
      </c>
      <c r="F55" s="69" t="s">
        <v>342</v>
      </c>
      <c r="G55" s="4" t="s">
        <v>34</v>
      </c>
      <c r="H55" s="35" t="s">
        <v>131</v>
      </c>
      <c r="I55" s="16" t="s">
        <v>138</v>
      </c>
      <c r="J55" s="70" t="s">
        <v>380</v>
      </c>
      <c r="K55" s="16" t="s">
        <v>381</v>
      </c>
      <c r="L55" s="16"/>
      <c r="M55" s="16" t="s">
        <v>185</v>
      </c>
      <c r="N55" s="16"/>
      <c r="O55" s="16"/>
      <c r="P55" s="16">
        <v>1</v>
      </c>
      <c r="Q55" s="39" t="s">
        <v>229</v>
      </c>
      <c r="R55" s="16" t="s">
        <v>187</v>
      </c>
      <c r="S55" s="16" t="s">
        <v>382</v>
      </c>
      <c r="T55" s="16" t="s">
        <v>275</v>
      </c>
      <c r="U55" s="16">
        <v>6</v>
      </c>
      <c r="V55" s="16">
        <v>4</v>
      </c>
      <c r="W55" s="37">
        <f t="shared" si="31"/>
        <v>24</v>
      </c>
      <c r="X55" s="38" t="str">
        <f t="shared" si="32"/>
        <v>MUY ALTO</v>
      </c>
      <c r="Y55" s="16">
        <v>60</v>
      </c>
      <c r="Z55" s="37">
        <f t="shared" si="33"/>
        <v>1440</v>
      </c>
      <c r="AA55" s="45" t="str">
        <f t="shared" si="34"/>
        <v>I</v>
      </c>
      <c r="AB55" s="43" t="str">
        <f t="shared" si="35"/>
        <v>NO ACEPTABLE</v>
      </c>
      <c r="AC55" s="16" t="s">
        <v>206</v>
      </c>
      <c r="AD55" s="16" t="s">
        <v>33</v>
      </c>
      <c r="AE55" s="16" t="s">
        <v>187</v>
      </c>
      <c r="AF55" s="16" t="s">
        <v>187</v>
      </c>
      <c r="AG55" s="16" t="s">
        <v>276</v>
      </c>
      <c r="AH55" s="16" t="s">
        <v>404</v>
      </c>
      <c r="AI55" s="16" t="s">
        <v>277</v>
      </c>
      <c r="AJ55" s="16" t="s">
        <v>192</v>
      </c>
    </row>
    <row r="56" spans="3:36" ht="104.25" customHeight="1" x14ac:dyDescent="0.25">
      <c r="C56" s="130"/>
      <c r="D56" s="140"/>
      <c r="E56" s="81" t="s">
        <v>390</v>
      </c>
      <c r="F56" s="69" t="s">
        <v>342</v>
      </c>
      <c r="G56" s="4" t="s">
        <v>33</v>
      </c>
      <c r="H56" s="35" t="s">
        <v>140</v>
      </c>
      <c r="I56" s="16" t="s">
        <v>145</v>
      </c>
      <c r="J56" s="16" t="s">
        <v>278</v>
      </c>
      <c r="K56" s="16" t="s">
        <v>280</v>
      </c>
      <c r="L56" s="16"/>
      <c r="M56" s="16" t="s">
        <v>185</v>
      </c>
      <c r="N56" s="16"/>
      <c r="O56" s="16"/>
      <c r="P56" s="16">
        <v>1</v>
      </c>
      <c r="Q56" s="39" t="s">
        <v>198</v>
      </c>
      <c r="R56" s="16" t="s">
        <v>187</v>
      </c>
      <c r="S56" s="16" t="s">
        <v>281</v>
      </c>
      <c r="T56" s="16" t="s">
        <v>385</v>
      </c>
      <c r="U56" s="16">
        <v>1</v>
      </c>
      <c r="V56" s="16">
        <v>2</v>
      </c>
      <c r="W56" s="37">
        <f t="shared" si="31"/>
        <v>2</v>
      </c>
      <c r="X56" s="38" t="str">
        <f t="shared" si="32"/>
        <v>BAJO</v>
      </c>
      <c r="Y56" s="16">
        <v>25</v>
      </c>
      <c r="Z56" s="37">
        <f t="shared" si="33"/>
        <v>50</v>
      </c>
      <c r="AA56" s="45" t="str">
        <f t="shared" si="34"/>
        <v>III</v>
      </c>
      <c r="AB56" s="43" t="str">
        <f t="shared" si="35"/>
        <v>MEJORAR SI ES POSIBLE</v>
      </c>
      <c r="AC56" s="16" t="s">
        <v>206</v>
      </c>
      <c r="AD56" s="16" t="s">
        <v>33</v>
      </c>
      <c r="AE56" s="16" t="s">
        <v>187</v>
      </c>
      <c r="AF56" s="16" t="s">
        <v>187</v>
      </c>
      <c r="AG56" s="16" t="s">
        <v>187</v>
      </c>
      <c r="AH56" s="16" t="s">
        <v>284</v>
      </c>
      <c r="AI56" s="16" t="s">
        <v>234</v>
      </c>
      <c r="AJ56" s="16" t="s">
        <v>192</v>
      </c>
    </row>
    <row r="57" spans="3:36" ht="104.25" customHeight="1" thickBot="1" x14ac:dyDescent="0.3">
      <c r="C57" s="130"/>
      <c r="D57" s="141"/>
      <c r="E57" s="81" t="s">
        <v>390</v>
      </c>
      <c r="F57" s="69" t="s">
        <v>342</v>
      </c>
      <c r="G57" s="4" t="s">
        <v>33</v>
      </c>
      <c r="H57" s="35" t="s">
        <v>140</v>
      </c>
      <c r="I57" s="16" t="s">
        <v>143</v>
      </c>
      <c r="J57" s="16" t="s">
        <v>279</v>
      </c>
      <c r="K57" s="16" t="s">
        <v>280</v>
      </c>
      <c r="L57" s="16"/>
      <c r="M57" s="16" t="s">
        <v>185</v>
      </c>
      <c r="N57" s="16"/>
      <c r="O57" s="16"/>
      <c r="P57" s="16">
        <v>1</v>
      </c>
      <c r="Q57" s="39" t="s">
        <v>198</v>
      </c>
      <c r="R57" s="16" t="s">
        <v>187</v>
      </c>
      <c r="S57" s="16" t="s">
        <v>281</v>
      </c>
      <c r="T57" s="16" t="s">
        <v>282</v>
      </c>
      <c r="U57" s="16">
        <v>1</v>
      </c>
      <c r="V57" s="16">
        <v>2</v>
      </c>
      <c r="W57" s="37">
        <f t="shared" si="31"/>
        <v>2</v>
      </c>
      <c r="X57" s="38" t="str">
        <f t="shared" si="32"/>
        <v>BAJO</v>
      </c>
      <c r="Y57" s="16">
        <v>25</v>
      </c>
      <c r="Z57" s="37">
        <f t="shared" si="33"/>
        <v>50</v>
      </c>
      <c r="AA57" s="45" t="str">
        <f t="shared" si="34"/>
        <v>III</v>
      </c>
      <c r="AB57" s="43" t="str">
        <f t="shared" si="35"/>
        <v>MEJORAR SI ES POSIBLE</v>
      </c>
      <c r="AC57" s="16" t="s">
        <v>283</v>
      </c>
      <c r="AD57" s="16" t="s">
        <v>33</v>
      </c>
      <c r="AE57" s="16" t="s">
        <v>187</v>
      </c>
      <c r="AF57" s="16" t="s">
        <v>187</v>
      </c>
      <c r="AG57" s="16" t="s">
        <v>187</v>
      </c>
      <c r="AH57" s="16" t="s">
        <v>284</v>
      </c>
      <c r="AI57" s="16" t="s">
        <v>234</v>
      </c>
      <c r="AJ57" s="16" t="s">
        <v>192</v>
      </c>
    </row>
    <row r="58" spans="3:36" ht="104.25" customHeight="1" x14ac:dyDescent="0.25">
      <c r="C58" s="130"/>
      <c r="D58" s="151" t="s">
        <v>178</v>
      </c>
      <c r="E58" s="81" t="s">
        <v>540</v>
      </c>
      <c r="F58" s="75" t="s">
        <v>541</v>
      </c>
      <c r="G58" s="4" t="s">
        <v>33</v>
      </c>
      <c r="H58" s="50" t="s">
        <v>29</v>
      </c>
      <c r="I58" s="51" t="s">
        <v>101</v>
      </c>
      <c r="J58" s="51" t="s">
        <v>442</v>
      </c>
      <c r="K58" s="51" t="s">
        <v>441</v>
      </c>
      <c r="L58" s="51"/>
      <c r="M58" s="51" t="s">
        <v>185</v>
      </c>
      <c r="N58" s="51"/>
      <c r="O58" s="51"/>
      <c r="P58" s="51">
        <v>3</v>
      </c>
      <c r="Q58" s="51" t="s">
        <v>409</v>
      </c>
      <c r="R58" s="75" t="s">
        <v>187</v>
      </c>
      <c r="S58" s="75" t="s">
        <v>444</v>
      </c>
      <c r="T58" s="73" t="s">
        <v>447</v>
      </c>
      <c r="U58" s="16">
        <v>2</v>
      </c>
      <c r="V58" s="16">
        <v>3</v>
      </c>
      <c r="W58" s="37">
        <f t="shared" si="31"/>
        <v>6</v>
      </c>
      <c r="X58" s="38" t="str">
        <f t="shared" si="32"/>
        <v>MEDIO</v>
      </c>
      <c r="Y58" s="16">
        <v>10</v>
      </c>
      <c r="Z58" s="37">
        <f t="shared" si="33"/>
        <v>60</v>
      </c>
      <c r="AA58" s="45" t="str">
        <f>IF(AND(Z58&gt;=0,Z58&lt;=20),"IV",IF(AND(Z58&gt;=21,Z58&lt;=120),"III",IF(AND(Z58&gt;=121,Z58&lt;=500),"II",IF(AND(Z58&gt;=501,Z58&lt;=4000),"I",""))))</f>
        <v>III</v>
      </c>
      <c r="AB58" s="43" t="str">
        <f>IF(AA58="IV","ACEPTABLE CON SEGUIMIENTO",IF(AA58="III","MEJORAR SI ES POSIBLE",IF(AA58="II","ACEPTABLE CON CONTROL ESPECIFICO",IF(AA58="I","NO ACEPTABLE",""))))</f>
        <v>MEJORAR SI ES POSIBLE</v>
      </c>
      <c r="AC58" s="75" t="s">
        <v>413</v>
      </c>
      <c r="AD58" s="75" t="s">
        <v>33</v>
      </c>
      <c r="AE58" s="51" t="s">
        <v>187</v>
      </c>
      <c r="AF58" s="51" t="s">
        <v>187</v>
      </c>
      <c r="AG58" s="51" t="s">
        <v>187</v>
      </c>
      <c r="AH58" s="75" t="s">
        <v>445</v>
      </c>
      <c r="AI58" s="51" t="s">
        <v>234</v>
      </c>
      <c r="AJ58" s="16" t="s">
        <v>192</v>
      </c>
    </row>
    <row r="59" spans="3:36" ht="104.25" customHeight="1" x14ac:dyDescent="0.25">
      <c r="C59" s="130"/>
      <c r="D59" s="152"/>
      <c r="E59" s="81" t="s">
        <v>540</v>
      </c>
      <c r="F59" s="75" t="s">
        <v>541</v>
      </c>
      <c r="G59" s="4" t="s">
        <v>33</v>
      </c>
      <c r="H59" s="50" t="s">
        <v>29</v>
      </c>
      <c r="I59" s="51" t="s">
        <v>106</v>
      </c>
      <c r="J59" s="51" t="s">
        <v>448</v>
      </c>
      <c r="K59" s="51" t="s">
        <v>200</v>
      </c>
      <c r="L59" s="51"/>
      <c r="M59" s="51" t="s">
        <v>185</v>
      </c>
      <c r="N59" s="51"/>
      <c r="O59" s="51"/>
      <c r="P59" s="51">
        <v>3</v>
      </c>
      <c r="Q59" s="51" t="s">
        <v>409</v>
      </c>
      <c r="R59" s="75" t="s">
        <v>187</v>
      </c>
      <c r="S59" s="75" t="s">
        <v>187</v>
      </c>
      <c r="T59" s="52" t="s">
        <v>449</v>
      </c>
      <c r="U59" s="16">
        <v>1</v>
      </c>
      <c r="V59" s="16">
        <v>3</v>
      </c>
      <c r="W59" s="37">
        <f t="shared" si="31"/>
        <v>3</v>
      </c>
      <c r="X59" s="38" t="str">
        <f t="shared" si="32"/>
        <v>BAJO</v>
      </c>
      <c r="Y59" s="16">
        <v>10</v>
      </c>
      <c r="Z59" s="37">
        <f t="shared" si="33"/>
        <v>30</v>
      </c>
      <c r="AA59" s="45" t="str">
        <f t="shared" ref="AA59:AA63" si="36">IF(AND(Z59&gt;=0,Z59&lt;=20),"IV",IF(AND(Z59&gt;=21,Z59&lt;=120),"III",IF(AND(Z59&gt;=121,Z59&lt;=500),"II",IF(AND(Z59&gt;=501,Z59&lt;=4000),"I",""))))</f>
        <v>III</v>
      </c>
      <c r="AB59" s="43" t="str">
        <f t="shared" ref="AB59:AB63" si="37">IF(AA59="IV","ACEPTABLE CON SEGUIMIENTO",IF(AA59="III","MEJORAR SI ES POSIBLE",IF(AA59="II","ACEPTABLE CON CONTROL ESPECIFICO",IF(AA59="I","NO ACEPTABLE",""))))</f>
        <v>MEJORAR SI ES POSIBLE</v>
      </c>
      <c r="AC59" s="51" t="s">
        <v>413</v>
      </c>
      <c r="AD59" s="51" t="s">
        <v>33</v>
      </c>
      <c r="AE59" s="51" t="s">
        <v>187</v>
      </c>
      <c r="AF59" s="51" t="s">
        <v>187</v>
      </c>
      <c r="AG59" s="51" t="s">
        <v>187</v>
      </c>
      <c r="AH59" s="51" t="s">
        <v>450</v>
      </c>
      <c r="AI59" s="51" t="s">
        <v>234</v>
      </c>
      <c r="AJ59" s="16" t="s">
        <v>192</v>
      </c>
    </row>
    <row r="60" spans="3:36" ht="104.25" customHeight="1" x14ac:dyDescent="0.25">
      <c r="C60" s="130"/>
      <c r="D60" s="152"/>
      <c r="E60" s="81" t="s">
        <v>542</v>
      </c>
      <c r="F60" s="75" t="s">
        <v>541</v>
      </c>
      <c r="G60" s="4" t="s">
        <v>33</v>
      </c>
      <c r="H60" s="50" t="s">
        <v>30</v>
      </c>
      <c r="I60" s="51" t="s">
        <v>112</v>
      </c>
      <c r="J60" s="16" t="s">
        <v>485</v>
      </c>
      <c r="K60" s="16" t="s">
        <v>486</v>
      </c>
      <c r="L60" s="16"/>
      <c r="M60" s="16" t="s">
        <v>185</v>
      </c>
      <c r="N60" s="16"/>
      <c r="O60" s="16"/>
      <c r="P60" s="16">
        <v>3</v>
      </c>
      <c r="Q60" s="39" t="s">
        <v>219</v>
      </c>
      <c r="R60" s="16" t="s">
        <v>187</v>
      </c>
      <c r="S60" s="16" t="s">
        <v>187</v>
      </c>
      <c r="T60" s="16" t="s">
        <v>488</v>
      </c>
      <c r="U60" s="16">
        <v>2</v>
      </c>
      <c r="V60" s="16">
        <v>2</v>
      </c>
      <c r="W60" s="37">
        <f t="shared" si="31"/>
        <v>4</v>
      </c>
      <c r="X60" s="38" t="str">
        <f t="shared" si="32"/>
        <v>BAJO</v>
      </c>
      <c r="Y60" s="16">
        <v>10</v>
      </c>
      <c r="Z60" s="37">
        <f t="shared" si="33"/>
        <v>40</v>
      </c>
      <c r="AA60" s="16" t="str">
        <f t="shared" si="36"/>
        <v>III</v>
      </c>
      <c r="AB60" s="79" t="str">
        <f t="shared" si="37"/>
        <v>MEJORAR SI ES POSIBLE</v>
      </c>
      <c r="AC60" s="16" t="s">
        <v>489</v>
      </c>
      <c r="AD60" s="16" t="s">
        <v>33</v>
      </c>
      <c r="AE60" s="16" t="s">
        <v>187</v>
      </c>
      <c r="AF60" s="16" t="s">
        <v>187</v>
      </c>
      <c r="AG60" s="16" t="s">
        <v>187</v>
      </c>
      <c r="AH60" s="16" t="s">
        <v>490</v>
      </c>
      <c r="AI60" s="16" t="s">
        <v>491</v>
      </c>
      <c r="AJ60" s="16" t="s">
        <v>192</v>
      </c>
    </row>
    <row r="61" spans="3:36" ht="104.25" customHeight="1" x14ac:dyDescent="0.25">
      <c r="C61" s="130"/>
      <c r="D61" s="152"/>
      <c r="E61" s="81" t="s">
        <v>542</v>
      </c>
      <c r="F61" s="75" t="s">
        <v>541</v>
      </c>
      <c r="G61" s="4" t="s">
        <v>33</v>
      </c>
      <c r="H61" s="50" t="s">
        <v>30</v>
      </c>
      <c r="I61" s="51" t="s">
        <v>110</v>
      </c>
      <c r="J61" s="16" t="s">
        <v>492</v>
      </c>
      <c r="K61" s="16" t="s">
        <v>493</v>
      </c>
      <c r="L61" s="16"/>
      <c r="M61" s="16" t="s">
        <v>185</v>
      </c>
      <c r="N61" s="16"/>
      <c r="O61" s="16"/>
      <c r="P61" s="16">
        <v>3</v>
      </c>
      <c r="Q61" s="39" t="s">
        <v>219</v>
      </c>
      <c r="R61" s="16" t="s">
        <v>187</v>
      </c>
      <c r="S61" s="16" t="s">
        <v>187</v>
      </c>
      <c r="T61" s="16" t="s">
        <v>495</v>
      </c>
      <c r="U61" s="16">
        <v>2</v>
      </c>
      <c r="V61" s="16">
        <v>2</v>
      </c>
      <c r="W61" s="37">
        <f t="shared" si="31"/>
        <v>4</v>
      </c>
      <c r="X61" s="38" t="str">
        <f t="shared" si="32"/>
        <v>BAJO</v>
      </c>
      <c r="Y61" s="16">
        <v>25</v>
      </c>
      <c r="Z61" s="37">
        <f t="shared" si="33"/>
        <v>100</v>
      </c>
      <c r="AA61" s="16" t="str">
        <f t="shared" si="36"/>
        <v>III</v>
      </c>
      <c r="AB61" s="79" t="str">
        <f t="shared" si="37"/>
        <v>MEJORAR SI ES POSIBLE</v>
      </c>
      <c r="AC61" s="16" t="s">
        <v>496</v>
      </c>
      <c r="AD61" s="16" t="s">
        <v>33</v>
      </c>
      <c r="AE61" s="16" t="s">
        <v>187</v>
      </c>
      <c r="AF61" s="16" t="s">
        <v>187</v>
      </c>
      <c r="AG61" s="16" t="s">
        <v>187</v>
      </c>
      <c r="AH61" s="16" t="s">
        <v>497</v>
      </c>
      <c r="AI61" s="16" t="s">
        <v>498</v>
      </c>
      <c r="AJ61" s="16" t="s">
        <v>192</v>
      </c>
    </row>
    <row r="62" spans="3:36" ht="104.25" customHeight="1" x14ac:dyDescent="0.25">
      <c r="C62" s="130"/>
      <c r="D62" s="152"/>
      <c r="E62" s="81" t="s">
        <v>543</v>
      </c>
      <c r="F62" s="75" t="s">
        <v>541</v>
      </c>
      <c r="G62" s="4" t="s">
        <v>33</v>
      </c>
      <c r="H62" s="50" t="s">
        <v>31</v>
      </c>
      <c r="I62" s="51" t="s">
        <v>114</v>
      </c>
      <c r="J62" s="16" t="s">
        <v>544</v>
      </c>
      <c r="K62" s="75" t="s">
        <v>500</v>
      </c>
      <c r="L62" s="16"/>
      <c r="M62" s="16" t="s">
        <v>185</v>
      </c>
      <c r="N62" s="16"/>
      <c r="O62" s="16"/>
      <c r="P62" s="16">
        <v>3</v>
      </c>
      <c r="Q62" s="51" t="s">
        <v>409</v>
      </c>
      <c r="R62" s="16" t="s">
        <v>187</v>
      </c>
      <c r="S62" s="16" t="s">
        <v>187</v>
      </c>
      <c r="T62" s="16" t="s">
        <v>501</v>
      </c>
      <c r="U62" s="16">
        <v>2</v>
      </c>
      <c r="V62" s="16">
        <v>2</v>
      </c>
      <c r="W62" s="37">
        <f t="shared" si="31"/>
        <v>4</v>
      </c>
      <c r="X62" s="38" t="str">
        <f t="shared" si="32"/>
        <v>BAJO</v>
      </c>
      <c r="Y62" s="16">
        <v>10</v>
      </c>
      <c r="Z62" s="37">
        <f t="shared" si="33"/>
        <v>40</v>
      </c>
      <c r="AA62" s="16" t="str">
        <f t="shared" si="36"/>
        <v>III</v>
      </c>
      <c r="AB62" s="79" t="str">
        <f t="shared" si="37"/>
        <v>MEJORAR SI ES POSIBLE</v>
      </c>
      <c r="AC62" s="16" t="s">
        <v>220</v>
      </c>
      <c r="AD62" s="16" t="s">
        <v>33</v>
      </c>
      <c r="AE62" s="16" t="s">
        <v>187</v>
      </c>
      <c r="AF62" s="16" t="s">
        <v>187</v>
      </c>
      <c r="AG62" s="16" t="s">
        <v>187</v>
      </c>
      <c r="AH62" s="16" t="s">
        <v>502</v>
      </c>
      <c r="AI62" s="16" t="s">
        <v>503</v>
      </c>
      <c r="AJ62" s="16" t="s">
        <v>192</v>
      </c>
    </row>
    <row r="63" spans="3:36" ht="104.25" customHeight="1" x14ac:dyDescent="0.25">
      <c r="C63" s="130"/>
      <c r="D63" s="152"/>
      <c r="E63" s="81" t="s">
        <v>543</v>
      </c>
      <c r="F63" s="75" t="s">
        <v>541</v>
      </c>
      <c r="G63" s="4" t="s">
        <v>33</v>
      </c>
      <c r="H63" s="50" t="s">
        <v>31</v>
      </c>
      <c r="I63" s="51" t="s">
        <v>113</v>
      </c>
      <c r="J63" s="16" t="s">
        <v>504</v>
      </c>
      <c r="K63" s="75" t="s">
        <v>205</v>
      </c>
      <c r="L63" s="16"/>
      <c r="M63" s="16" t="s">
        <v>185</v>
      </c>
      <c r="N63" s="16"/>
      <c r="O63" s="16"/>
      <c r="P63" s="16">
        <v>3</v>
      </c>
      <c r="Q63" s="51" t="s">
        <v>409</v>
      </c>
      <c r="R63" s="16" t="s">
        <v>187</v>
      </c>
      <c r="S63" s="16" t="s">
        <v>187</v>
      </c>
      <c r="T63" s="16" t="s">
        <v>187</v>
      </c>
      <c r="U63" s="16">
        <v>2</v>
      </c>
      <c r="V63" s="16">
        <v>1</v>
      </c>
      <c r="W63" s="37">
        <f t="shared" si="31"/>
        <v>2</v>
      </c>
      <c r="X63" s="38" t="str">
        <f t="shared" si="32"/>
        <v>BAJO</v>
      </c>
      <c r="Y63" s="16">
        <v>10</v>
      </c>
      <c r="Z63" s="37">
        <f t="shared" si="33"/>
        <v>20</v>
      </c>
      <c r="AA63" s="16" t="str">
        <f t="shared" si="36"/>
        <v>IV</v>
      </c>
      <c r="AB63" s="79" t="str">
        <f t="shared" si="37"/>
        <v>ACEPTABLE CON SEGUIMIENTO</v>
      </c>
      <c r="AC63" s="16" t="s">
        <v>205</v>
      </c>
      <c r="AD63" s="16" t="s">
        <v>33</v>
      </c>
      <c r="AE63" s="16" t="s">
        <v>187</v>
      </c>
      <c r="AF63" s="16" t="s">
        <v>187</v>
      </c>
      <c r="AG63" s="16" t="s">
        <v>187</v>
      </c>
      <c r="AH63" s="16" t="s">
        <v>505</v>
      </c>
      <c r="AI63" s="16" t="s">
        <v>506</v>
      </c>
      <c r="AJ63" s="16" t="s">
        <v>192</v>
      </c>
    </row>
    <row r="64" spans="3:36" ht="104.25" customHeight="1" x14ac:dyDescent="0.25">
      <c r="C64" s="130"/>
      <c r="D64" s="152"/>
      <c r="E64" s="81" t="s">
        <v>543</v>
      </c>
      <c r="F64" s="75" t="s">
        <v>541</v>
      </c>
      <c r="G64" s="4" t="s">
        <v>33</v>
      </c>
      <c r="H64" s="50" t="s">
        <v>32</v>
      </c>
      <c r="I64" s="51" t="s">
        <v>121</v>
      </c>
      <c r="J64" s="51" t="s">
        <v>545</v>
      </c>
      <c r="K64" s="51" t="s">
        <v>461</v>
      </c>
      <c r="L64" s="51"/>
      <c r="M64" s="51" t="s">
        <v>185</v>
      </c>
      <c r="N64" s="51"/>
      <c r="O64" s="51"/>
      <c r="P64" s="51">
        <v>3</v>
      </c>
      <c r="Q64" s="51" t="s">
        <v>409</v>
      </c>
      <c r="R64" s="75" t="s">
        <v>187</v>
      </c>
      <c r="S64" s="75" t="s">
        <v>187</v>
      </c>
      <c r="T64" s="74" t="s">
        <v>463</v>
      </c>
      <c r="U64" s="16">
        <v>6</v>
      </c>
      <c r="V64" s="16">
        <v>3</v>
      </c>
      <c r="W64" s="37">
        <f t="shared" ref="W64:W69" si="38">+U64*V64</f>
        <v>18</v>
      </c>
      <c r="X64" s="38" t="str">
        <f t="shared" ref="X64:X69" si="39">IF(W64&lt;=4,"BAJO",IF(W64&lt;=8,"MEDIO",IF(W64&lt;=20,"ALTO","MUY ALTO")))</f>
        <v>ALTO</v>
      </c>
      <c r="Y64" s="16">
        <v>25</v>
      </c>
      <c r="Z64" s="37">
        <f t="shared" ref="Z64:Z69" si="40">+W64*Y64</f>
        <v>450</v>
      </c>
      <c r="AA64" s="45" t="str">
        <f t="shared" ref="AA64:AA69" si="41">IF(AND(Z64&gt;=0,Z64&lt;=20),"IV",IF(AND(Z64&gt;=21,Z64&lt;=120),"III",IF(AND(Z64&gt;=121,Z64&lt;=500),"II",IF(AND(Z64&gt;=501,Z64&lt;=4000),"I",""))))</f>
        <v>II</v>
      </c>
      <c r="AB64" s="43" t="str">
        <f t="shared" ref="AB64:AB69" si="42">IF(AA64="IV","ACEPTABLE CON SEGUIMIENTO",IF(AA64="III","MEJORAR SI ES POSIBLE",IF(AA64="II","ACEPTABLE CON CONTROL ESPECIFICO",IF(AA64="I","NO ACEPTABLE",""))))</f>
        <v>ACEPTABLE CON CONTROL ESPECIFICO</v>
      </c>
      <c r="AC64" s="51" t="s">
        <v>462</v>
      </c>
      <c r="AD64" s="51" t="s">
        <v>33</v>
      </c>
      <c r="AE64" s="51" t="s">
        <v>187</v>
      </c>
      <c r="AF64" s="51" t="s">
        <v>464</v>
      </c>
      <c r="AG64" s="51" t="s">
        <v>465</v>
      </c>
      <c r="AH64" s="51" t="s">
        <v>466</v>
      </c>
      <c r="AI64" s="51" t="s">
        <v>187</v>
      </c>
      <c r="AJ64" s="16" t="s">
        <v>192</v>
      </c>
    </row>
    <row r="65" spans="3:36" ht="104.25" customHeight="1" x14ac:dyDescent="0.25">
      <c r="C65" s="130"/>
      <c r="D65" s="152"/>
      <c r="E65" s="81" t="s">
        <v>543</v>
      </c>
      <c r="F65" s="75" t="s">
        <v>541</v>
      </c>
      <c r="G65" s="4" t="s">
        <v>33</v>
      </c>
      <c r="H65" s="50" t="s">
        <v>35</v>
      </c>
      <c r="I65" s="51" t="s">
        <v>128</v>
      </c>
      <c r="J65" s="16" t="s">
        <v>519</v>
      </c>
      <c r="K65" s="16" t="s">
        <v>520</v>
      </c>
      <c r="L65" s="16"/>
      <c r="M65" s="16" t="s">
        <v>185</v>
      </c>
      <c r="N65" s="16"/>
      <c r="O65" s="16"/>
      <c r="P65" s="16">
        <v>3</v>
      </c>
      <c r="Q65" s="39" t="s">
        <v>198</v>
      </c>
      <c r="R65" s="16" t="s">
        <v>187</v>
      </c>
      <c r="S65" s="16" t="s">
        <v>242</v>
      </c>
      <c r="T65" s="16" t="s">
        <v>243</v>
      </c>
      <c r="U65" s="16">
        <v>2</v>
      </c>
      <c r="V65" s="16">
        <v>2</v>
      </c>
      <c r="W65" s="37">
        <f t="shared" si="38"/>
        <v>4</v>
      </c>
      <c r="X65" s="38" t="str">
        <f t="shared" si="39"/>
        <v>BAJO</v>
      </c>
      <c r="Y65" s="16">
        <v>10</v>
      </c>
      <c r="Z65" s="37">
        <f t="shared" si="40"/>
        <v>40</v>
      </c>
      <c r="AA65" s="16" t="str">
        <f t="shared" si="41"/>
        <v>III</v>
      </c>
      <c r="AB65" s="79" t="str">
        <f t="shared" si="42"/>
        <v>MEJORAR SI ES POSIBLE</v>
      </c>
      <c r="AC65" s="16" t="s">
        <v>521</v>
      </c>
      <c r="AD65" s="16" t="s">
        <v>33</v>
      </c>
      <c r="AE65" s="16" t="s">
        <v>187</v>
      </c>
      <c r="AF65" s="16" t="s">
        <v>187</v>
      </c>
      <c r="AG65" s="39" t="s">
        <v>187</v>
      </c>
      <c r="AH65" s="16" t="s">
        <v>522</v>
      </c>
      <c r="AI65" s="16" t="s">
        <v>234</v>
      </c>
      <c r="AJ65" s="16" t="s">
        <v>192</v>
      </c>
    </row>
    <row r="66" spans="3:36" ht="104.25" customHeight="1" x14ac:dyDescent="0.25">
      <c r="C66" s="130"/>
      <c r="D66" s="152"/>
      <c r="E66" s="81" t="s">
        <v>543</v>
      </c>
      <c r="F66" s="75" t="s">
        <v>541</v>
      </c>
      <c r="G66" s="4" t="s">
        <v>33</v>
      </c>
      <c r="H66" s="50" t="s">
        <v>131</v>
      </c>
      <c r="I66" s="51" t="s">
        <v>133</v>
      </c>
      <c r="J66" s="16" t="s">
        <v>523</v>
      </c>
      <c r="K66" s="16" t="s">
        <v>524</v>
      </c>
      <c r="L66" s="16"/>
      <c r="M66" s="16" t="s">
        <v>185</v>
      </c>
      <c r="N66" s="16"/>
      <c r="O66" s="16"/>
      <c r="P66" s="16">
        <v>3</v>
      </c>
      <c r="Q66" s="39" t="s">
        <v>198</v>
      </c>
      <c r="R66" s="16" t="s">
        <v>525</v>
      </c>
      <c r="S66" s="16" t="s">
        <v>242</v>
      </c>
      <c r="T66" s="16" t="s">
        <v>242</v>
      </c>
      <c r="U66" s="16">
        <v>2</v>
      </c>
      <c r="V66" s="16">
        <v>1</v>
      </c>
      <c r="W66" s="37">
        <f t="shared" si="38"/>
        <v>2</v>
      </c>
      <c r="X66" s="38" t="str">
        <f t="shared" si="39"/>
        <v>BAJO</v>
      </c>
      <c r="Y66" s="16">
        <v>10</v>
      </c>
      <c r="Z66" s="37">
        <f t="shared" si="40"/>
        <v>20</v>
      </c>
      <c r="AA66" s="16" t="str">
        <f t="shared" si="41"/>
        <v>IV</v>
      </c>
      <c r="AB66" s="79" t="str">
        <f t="shared" si="42"/>
        <v>ACEPTABLE CON SEGUIMIENTO</v>
      </c>
      <c r="AC66" s="16" t="s">
        <v>526</v>
      </c>
      <c r="AD66" s="16" t="s">
        <v>33</v>
      </c>
      <c r="AE66" s="16" t="s">
        <v>187</v>
      </c>
      <c r="AF66" s="16" t="s">
        <v>187</v>
      </c>
      <c r="AG66" s="39" t="s">
        <v>187</v>
      </c>
      <c r="AH66" s="16" t="s">
        <v>527</v>
      </c>
      <c r="AI66" s="16" t="s">
        <v>234</v>
      </c>
      <c r="AJ66" s="16" t="s">
        <v>192</v>
      </c>
    </row>
    <row r="67" spans="3:36" ht="104.25" customHeight="1" x14ac:dyDescent="0.25">
      <c r="C67" s="130"/>
      <c r="D67" s="152"/>
      <c r="E67" s="81" t="s">
        <v>543</v>
      </c>
      <c r="F67" s="75" t="s">
        <v>541</v>
      </c>
      <c r="G67" s="4" t="s">
        <v>33</v>
      </c>
      <c r="H67" s="50" t="s">
        <v>131</v>
      </c>
      <c r="I67" s="51" t="s">
        <v>134</v>
      </c>
      <c r="J67" s="16" t="s">
        <v>528</v>
      </c>
      <c r="K67" s="16" t="s">
        <v>529</v>
      </c>
      <c r="L67" s="16"/>
      <c r="M67" s="16" t="s">
        <v>185</v>
      </c>
      <c r="N67" s="16"/>
      <c r="O67" s="16"/>
      <c r="P67" s="16">
        <v>3</v>
      </c>
      <c r="Q67" s="39" t="s">
        <v>194</v>
      </c>
      <c r="R67" s="16" t="s">
        <v>525</v>
      </c>
      <c r="S67" s="16" t="s">
        <v>242</v>
      </c>
      <c r="T67" s="16" t="s">
        <v>530</v>
      </c>
      <c r="U67" s="16">
        <v>2</v>
      </c>
      <c r="V67" s="16">
        <v>3</v>
      </c>
      <c r="W67" s="37">
        <f t="shared" si="38"/>
        <v>6</v>
      </c>
      <c r="X67" s="38" t="str">
        <f t="shared" si="39"/>
        <v>MEDIO</v>
      </c>
      <c r="Y67" s="16">
        <v>25</v>
      </c>
      <c r="Z67" s="37">
        <f t="shared" si="40"/>
        <v>150</v>
      </c>
      <c r="AA67" s="16" t="str">
        <f t="shared" si="41"/>
        <v>II</v>
      </c>
      <c r="AB67" s="79" t="str">
        <f t="shared" si="42"/>
        <v>ACEPTABLE CON CONTROL ESPECIFICO</v>
      </c>
      <c r="AC67" s="16" t="s">
        <v>531</v>
      </c>
      <c r="AD67" s="16" t="s">
        <v>33</v>
      </c>
      <c r="AE67" s="16" t="s">
        <v>187</v>
      </c>
      <c r="AF67" s="16" t="s">
        <v>187</v>
      </c>
      <c r="AG67" s="39" t="s">
        <v>187</v>
      </c>
      <c r="AH67" s="16" t="s">
        <v>532</v>
      </c>
      <c r="AI67" s="16" t="s">
        <v>533</v>
      </c>
      <c r="AJ67" s="16" t="s">
        <v>192</v>
      </c>
    </row>
    <row r="68" spans="3:36" ht="104.25" customHeight="1" x14ac:dyDescent="0.25">
      <c r="C68" s="130"/>
      <c r="D68" s="152"/>
      <c r="E68" s="81" t="s">
        <v>543</v>
      </c>
      <c r="F68" s="75" t="s">
        <v>541</v>
      </c>
      <c r="G68" s="4" t="s">
        <v>33</v>
      </c>
      <c r="H68" s="50" t="s">
        <v>131</v>
      </c>
      <c r="I68" s="51" t="s">
        <v>136</v>
      </c>
      <c r="J68" s="16" t="s">
        <v>547</v>
      </c>
      <c r="K68" s="16" t="s">
        <v>267</v>
      </c>
      <c r="L68" s="16"/>
      <c r="M68" s="16" t="s">
        <v>185</v>
      </c>
      <c r="N68" s="16"/>
      <c r="O68" s="16"/>
      <c r="P68" s="16">
        <v>3</v>
      </c>
      <c r="Q68" s="39" t="s">
        <v>194</v>
      </c>
      <c r="R68" s="16" t="s">
        <v>187</v>
      </c>
      <c r="S68" s="16" t="s">
        <v>187</v>
      </c>
      <c r="T68" s="16" t="s">
        <v>268</v>
      </c>
      <c r="U68" s="16">
        <v>2</v>
      </c>
      <c r="V68" s="16">
        <v>3</v>
      </c>
      <c r="W68" s="37">
        <f t="shared" si="38"/>
        <v>6</v>
      </c>
      <c r="X68" s="38" t="str">
        <f t="shared" si="39"/>
        <v>MEDIO</v>
      </c>
      <c r="Y68" s="16">
        <v>25</v>
      </c>
      <c r="Z68" s="37">
        <f t="shared" si="40"/>
        <v>150</v>
      </c>
      <c r="AA68" s="45" t="str">
        <f t="shared" si="41"/>
        <v>II</v>
      </c>
      <c r="AB68" s="43" t="str">
        <f t="shared" si="42"/>
        <v>ACEPTABLE CON CONTROL ESPECIFICO</v>
      </c>
      <c r="AC68" s="16" t="s">
        <v>206</v>
      </c>
      <c r="AD68" s="16" t="s">
        <v>33</v>
      </c>
      <c r="AE68" s="16" t="s">
        <v>187</v>
      </c>
      <c r="AF68" s="16" t="s">
        <v>187</v>
      </c>
      <c r="AG68" s="16" t="s">
        <v>187</v>
      </c>
      <c r="AH68" s="16" t="s">
        <v>269</v>
      </c>
      <c r="AI68" s="16" t="s">
        <v>234</v>
      </c>
      <c r="AJ68" s="16" t="s">
        <v>192</v>
      </c>
    </row>
    <row r="69" spans="3:36" ht="104.25" customHeight="1" x14ac:dyDescent="0.25">
      <c r="C69" s="130"/>
      <c r="D69" s="152"/>
      <c r="E69" s="81" t="s">
        <v>543</v>
      </c>
      <c r="F69" s="75" t="s">
        <v>541</v>
      </c>
      <c r="G69" s="4" t="s">
        <v>33</v>
      </c>
      <c r="H69" s="50" t="s">
        <v>131</v>
      </c>
      <c r="I69" s="51" t="s">
        <v>137</v>
      </c>
      <c r="J69" s="16" t="s">
        <v>270</v>
      </c>
      <c r="K69" s="16" t="s">
        <v>271</v>
      </c>
      <c r="L69" s="16"/>
      <c r="M69" s="16" t="s">
        <v>185</v>
      </c>
      <c r="N69" s="16"/>
      <c r="O69" s="16"/>
      <c r="P69" s="16">
        <v>3</v>
      </c>
      <c r="Q69" s="39" t="s">
        <v>198</v>
      </c>
      <c r="R69" s="16" t="s">
        <v>187</v>
      </c>
      <c r="S69" s="16" t="s">
        <v>272</v>
      </c>
      <c r="T69" s="16" t="s">
        <v>187</v>
      </c>
      <c r="U69" s="16">
        <v>2</v>
      </c>
      <c r="V69" s="16">
        <v>3</v>
      </c>
      <c r="W69" s="37">
        <f t="shared" si="38"/>
        <v>6</v>
      </c>
      <c r="X69" s="38" t="str">
        <f t="shared" si="39"/>
        <v>MEDIO</v>
      </c>
      <c r="Y69" s="16">
        <v>25</v>
      </c>
      <c r="Z69" s="37">
        <f t="shared" si="40"/>
        <v>150</v>
      </c>
      <c r="AA69" s="45" t="str">
        <f t="shared" si="41"/>
        <v>II</v>
      </c>
      <c r="AB69" s="43" t="str">
        <f t="shared" si="42"/>
        <v>ACEPTABLE CON CONTROL ESPECIFICO</v>
      </c>
      <c r="AC69" s="16" t="s">
        <v>206</v>
      </c>
      <c r="AD69" s="16" t="s">
        <v>34</v>
      </c>
      <c r="AE69" s="16" t="s">
        <v>187</v>
      </c>
      <c r="AF69" s="16" t="s">
        <v>187</v>
      </c>
      <c r="AG69" s="16" t="s">
        <v>274</v>
      </c>
      <c r="AH69" s="16" t="s">
        <v>273</v>
      </c>
      <c r="AI69" s="16" t="s">
        <v>234</v>
      </c>
      <c r="AJ69" s="16" t="s">
        <v>192</v>
      </c>
    </row>
    <row r="70" spans="3:36" ht="104.25" customHeight="1" x14ac:dyDescent="0.25">
      <c r="C70" s="130"/>
      <c r="D70" s="152"/>
      <c r="E70" s="81"/>
      <c r="F70" s="75"/>
      <c r="G70" s="4"/>
      <c r="H70" s="50"/>
      <c r="I70" s="51"/>
      <c r="J70" s="16"/>
      <c r="K70" s="16"/>
      <c r="L70" s="16"/>
      <c r="M70" s="16"/>
      <c r="N70" s="16"/>
      <c r="O70" s="16"/>
      <c r="P70" s="16"/>
      <c r="Q70" s="39"/>
      <c r="R70" s="16"/>
      <c r="S70" s="16"/>
      <c r="T70" s="16"/>
      <c r="U70" s="16"/>
      <c r="V70" s="16"/>
      <c r="W70" s="37"/>
      <c r="X70" s="38"/>
      <c r="Y70" s="16"/>
      <c r="Z70" s="37"/>
      <c r="AA70" s="16"/>
      <c r="AB70" s="79"/>
      <c r="AC70" s="16"/>
      <c r="AD70" s="16"/>
      <c r="AE70" s="16"/>
      <c r="AF70" s="16"/>
      <c r="AG70" s="39"/>
      <c r="AH70" s="16"/>
      <c r="AI70" s="16"/>
      <c r="AJ70" s="16"/>
    </row>
    <row r="71" spans="3:36" ht="30.75" thickBot="1" x14ac:dyDescent="0.3">
      <c r="C71" s="130"/>
      <c r="D71" s="153"/>
      <c r="E71" s="81"/>
      <c r="F71" s="69"/>
      <c r="G71" s="4"/>
      <c r="H71" s="35"/>
      <c r="I71" s="16"/>
      <c r="J71" s="16"/>
      <c r="K71" s="16"/>
      <c r="L71" s="16"/>
      <c r="M71" s="16"/>
      <c r="N71" s="16"/>
      <c r="O71" s="16"/>
      <c r="P71" s="16"/>
      <c r="Q71" s="16"/>
      <c r="R71" s="16"/>
      <c r="S71" s="16"/>
      <c r="T71" s="16"/>
      <c r="U71" s="16"/>
      <c r="V71" s="16"/>
      <c r="W71" s="37">
        <f t="shared" si="0"/>
        <v>0</v>
      </c>
      <c r="X71" s="38" t="str">
        <f t="shared" si="1"/>
        <v>BAJO</v>
      </c>
      <c r="Y71" s="16">
        <v>25</v>
      </c>
      <c r="Z71" s="37">
        <f t="shared" si="2"/>
        <v>0</v>
      </c>
      <c r="AA71" s="45" t="str">
        <f t="shared" si="5"/>
        <v>IV</v>
      </c>
      <c r="AB71" s="43" t="str">
        <f t="shared" si="6"/>
        <v>ACEPTABLE CON SEGUIMIENTO</v>
      </c>
      <c r="AC71" s="16"/>
      <c r="AD71" s="16"/>
      <c r="AE71" s="16"/>
      <c r="AF71" s="16"/>
      <c r="AG71" s="16"/>
      <c r="AH71" s="16"/>
      <c r="AI71" s="16"/>
      <c r="AJ71" s="16"/>
    </row>
    <row r="72" spans="3:36" ht="115.5" customHeight="1" x14ac:dyDescent="0.25">
      <c r="C72" s="131"/>
      <c r="D72" s="146" t="s">
        <v>179</v>
      </c>
      <c r="E72" s="76" t="s">
        <v>475</v>
      </c>
      <c r="F72" s="75" t="s">
        <v>342</v>
      </c>
      <c r="G72" s="4" t="s">
        <v>33</v>
      </c>
      <c r="H72" s="80" t="s">
        <v>30</v>
      </c>
      <c r="I72" s="16" t="s">
        <v>112</v>
      </c>
      <c r="J72" s="16" t="s">
        <v>485</v>
      </c>
      <c r="K72" s="16" t="s">
        <v>486</v>
      </c>
      <c r="L72" s="16"/>
      <c r="M72" s="16" t="s">
        <v>185</v>
      </c>
      <c r="N72" s="16"/>
      <c r="O72" s="16"/>
      <c r="P72" s="16">
        <v>6</v>
      </c>
      <c r="Q72" s="39" t="s">
        <v>487</v>
      </c>
      <c r="R72" s="16" t="s">
        <v>187</v>
      </c>
      <c r="S72" s="16" t="s">
        <v>187</v>
      </c>
      <c r="T72" s="16" t="s">
        <v>488</v>
      </c>
      <c r="U72" s="16">
        <v>2</v>
      </c>
      <c r="V72" s="16">
        <v>3</v>
      </c>
      <c r="W72" s="37">
        <f t="shared" si="0"/>
        <v>6</v>
      </c>
      <c r="X72" s="38" t="str">
        <f t="shared" si="1"/>
        <v>MEDIO</v>
      </c>
      <c r="Y72" s="16">
        <v>10</v>
      </c>
      <c r="Z72" s="37">
        <f t="shared" si="2"/>
        <v>60</v>
      </c>
      <c r="AA72" s="16" t="str">
        <f t="shared" si="5"/>
        <v>III</v>
      </c>
      <c r="AB72" s="79" t="str">
        <f t="shared" si="6"/>
        <v>MEJORAR SI ES POSIBLE</v>
      </c>
      <c r="AC72" s="16" t="s">
        <v>489</v>
      </c>
      <c r="AD72" s="16" t="s">
        <v>33</v>
      </c>
      <c r="AE72" s="16" t="s">
        <v>187</v>
      </c>
      <c r="AF72" s="16" t="s">
        <v>187</v>
      </c>
      <c r="AG72" s="16" t="s">
        <v>187</v>
      </c>
      <c r="AH72" s="16" t="s">
        <v>490</v>
      </c>
      <c r="AI72" s="16" t="s">
        <v>491</v>
      </c>
      <c r="AJ72" s="16" t="s">
        <v>192</v>
      </c>
    </row>
    <row r="73" spans="3:36" ht="118.5" customHeight="1" x14ac:dyDescent="0.25">
      <c r="C73" s="131"/>
      <c r="D73" s="146"/>
      <c r="E73" s="77" t="s">
        <v>476</v>
      </c>
      <c r="F73" s="75" t="s">
        <v>342</v>
      </c>
      <c r="G73" s="4" t="s">
        <v>33</v>
      </c>
      <c r="H73" s="80" t="s">
        <v>30</v>
      </c>
      <c r="I73" s="16" t="s">
        <v>110</v>
      </c>
      <c r="J73" s="16" t="s">
        <v>492</v>
      </c>
      <c r="K73" s="16" t="s">
        <v>493</v>
      </c>
      <c r="L73" s="16"/>
      <c r="M73" s="16" t="s">
        <v>185</v>
      </c>
      <c r="N73" s="16"/>
      <c r="O73" s="16"/>
      <c r="P73" s="16">
        <v>6</v>
      </c>
      <c r="Q73" s="39" t="s">
        <v>494</v>
      </c>
      <c r="R73" s="16" t="s">
        <v>187</v>
      </c>
      <c r="S73" s="16" t="s">
        <v>187</v>
      </c>
      <c r="T73" s="16" t="s">
        <v>495</v>
      </c>
      <c r="U73" s="16">
        <v>2</v>
      </c>
      <c r="V73" s="16">
        <v>3</v>
      </c>
      <c r="W73" s="37">
        <f t="shared" si="0"/>
        <v>6</v>
      </c>
      <c r="X73" s="38" t="str">
        <f t="shared" si="1"/>
        <v>MEDIO</v>
      </c>
      <c r="Y73" s="16">
        <v>25</v>
      </c>
      <c r="Z73" s="37">
        <f t="shared" si="2"/>
        <v>150</v>
      </c>
      <c r="AA73" s="16" t="str">
        <f t="shared" si="5"/>
        <v>II</v>
      </c>
      <c r="AB73" s="79" t="str">
        <f t="shared" si="6"/>
        <v>ACEPTABLE CON CONTROL ESPECIFICO</v>
      </c>
      <c r="AC73" s="16" t="s">
        <v>496</v>
      </c>
      <c r="AD73" s="16" t="s">
        <v>33</v>
      </c>
      <c r="AE73" s="16" t="s">
        <v>187</v>
      </c>
      <c r="AF73" s="16" t="s">
        <v>187</v>
      </c>
      <c r="AG73" s="16" t="s">
        <v>187</v>
      </c>
      <c r="AH73" s="16" t="s">
        <v>497</v>
      </c>
      <c r="AI73" s="16" t="s">
        <v>498</v>
      </c>
      <c r="AJ73" s="16" t="s">
        <v>192</v>
      </c>
    </row>
    <row r="74" spans="3:36" ht="118.5" customHeight="1" x14ac:dyDescent="0.25">
      <c r="C74" s="131"/>
      <c r="D74" s="146"/>
      <c r="E74" s="78" t="s">
        <v>477</v>
      </c>
      <c r="F74" s="75" t="s">
        <v>342</v>
      </c>
      <c r="G74" s="4" t="s">
        <v>33</v>
      </c>
      <c r="H74" s="80" t="s">
        <v>31</v>
      </c>
      <c r="I74" s="16" t="s">
        <v>114</v>
      </c>
      <c r="J74" s="16" t="s">
        <v>499</v>
      </c>
      <c r="K74" s="75" t="s">
        <v>500</v>
      </c>
      <c r="L74" s="16"/>
      <c r="M74" s="16" t="s">
        <v>185</v>
      </c>
      <c r="N74" s="16"/>
      <c r="O74" s="16"/>
      <c r="P74" s="16">
        <v>6</v>
      </c>
      <c r="Q74" s="39" t="s">
        <v>487</v>
      </c>
      <c r="R74" s="16" t="s">
        <v>187</v>
      </c>
      <c r="S74" s="16" t="s">
        <v>187</v>
      </c>
      <c r="T74" s="16" t="s">
        <v>501</v>
      </c>
      <c r="U74" s="16">
        <v>2</v>
      </c>
      <c r="V74" s="16">
        <v>3</v>
      </c>
      <c r="W74" s="37">
        <f t="shared" si="0"/>
        <v>6</v>
      </c>
      <c r="X74" s="38" t="str">
        <f t="shared" si="1"/>
        <v>MEDIO</v>
      </c>
      <c r="Y74" s="16">
        <v>10</v>
      </c>
      <c r="Z74" s="37">
        <f t="shared" si="2"/>
        <v>60</v>
      </c>
      <c r="AA74" s="16" t="str">
        <f t="shared" si="5"/>
        <v>III</v>
      </c>
      <c r="AB74" s="79" t="str">
        <f t="shared" si="6"/>
        <v>MEJORAR SI ES POSIBLE</v>
      </c>
      <c r="AC74" s="16" t="s">
        <v>220</v>
      </c>
      <c r="AD74" s="16" t="s">
        <v>33</v>
      </c>
      <c r="AE74" s="16" t="s">
        <v>187</v>
      </c>
      <c r="AF74" s="16" t="s">
        <v>187</v>
      </c>
      <c r="AG74" s="16" t="s">
        <v>187</v>
      </c>
      <c r="AH74" s="16" t="s">
        <v>502</v>
      </c>
      <c r="AI74" s="16" t="s">
        <v>503</v>
      </c>
      <c r="AJ74" s="16" t="s">
        <v>192</v>
      </c>
    </row>
    <row r="75" spans="3:36" ht="115.5" customHeight="1" x14ac:dyDescent="0.25">
      <c r="C75" s="131"/>
      <c r="D75" s="146"/>
      <c r="E75" s="76" t="s">
        <v>478</v>
      </c>
      <c r="F75" s="75" t="s">
        <v>342</v>
      </c>
      <c r="G75" s="4" t="s">
        <v>33</v>
      </c>
      <c r="H75" s="80" t="s">
        <v>31</v>
      </c>
      <c r="I75" s="16" t="s">
        <v>113</v>
      </c>
      <c r="J75" s="16" t="s">
        <v>504</v>
      </c>
      <c r="K75" s="75" t="s">
        <v>205</v>
      </c>
      <c r="L75" s="16"/>
      <c r="M75" s="16" t="s">
        <v>185</v>
      </c>
      <c r="N75" s="16"/>
      <c r="O75" s="16"/>
      <c r="P75" s="16">
        <v>6</v>
      </c>
      <c r="Q75" s="39" t="s">
        <v>494</v>
      </c>
      <c r="R75" s="16" t="s">
        <v>187</v>
      </c>
      <c r="S75" s="16" t="s">
        <v>187</v>
      </c>
      <c r="T75" s="16" t="s">
        <v>187</v>
      </c>
      <c r="U75" s="16">
        <v>2</v>
      </c>
      <c r="V75" s="16">
        <v>1</v>
      </c>
      <c r="W75" s="37">
        <f t="shared" si="0"/>
        <v>2</v>
      </c>
      <c r="X75" s="38" t="str">
        <f t="shared" si="1"/>
        <v>BAJO</v>
      </c>
      <c r="Y75" s="16">
        <v>10</v>
      </c>
      <c r="Z75" s="37">
        <f t="shared" si="2"/>
        <v>20</v>
      </c>
      <c r="AA75" s="16" t="str">
        <f t="shared" si="5"/>
        <v>IV</v>
      </c>
      <c r="AB75" s="79" t="str">
        <f t="shared" si="6"/>
        <v>ACEPTABLE CON SEGUIMIENTO</v>
      </c>
      <c r="AC75" s="16" t="s">
        <v>205</v>
      </c>
      <c r="AD75" s="16" t="s">
        <v>33</v>
      </c>
      <c r="AE75" s="16" t="s">
        <v>187</v>
      </c>
      <c r="AF75" s="16" t="s">
        <v>187</v>
      </c>
      <c r="AG75" s="16" t="s">
        <v>187</v>
      </c>
      <c r="AH75" s="16" t="s">
        <v>505</v>
      </c>
      <c r="AI75" s="16" t="s">
        <v>506</v>
      </c>
      <c r="AJ75" s="16" t="s">
        <v>192</v>
      </c>
    </row>
    <row r="76" spans="3:36" ht="116.25" customHeight="1" x14ac:dyDescent="0.25">
      <c r="C76" s="131"/>
      <c r="D76" s="146"/>
      <c r="E76" s="78" t="s">
        <v>479</v>
      </c>
      <c r="F76" s="75" t="s">
        <v>342</v>
      </c>
      <c r="G76" s="4" t="s">
        <v>33</v>
      </c>
      <c r="H76" s="80" t="s">
        <v>32</v>
      </c>
      <c r="I76" s="16" t="s">
        <v>121</v>
      </c>
      <c r="J76" s="16" t="s">
        <v>507</v>
      </c>
      <c r="K76" s="75" t="s">
        <v>508</v>
      </c>
      <c r="L76" s="16"/>
      <c r="M76" s="16" t="s">
        <v>185</v>
      </c>
      <c r="N76" s="16"/>
      <c r="O76" s="16"/>
      <c r="P76" s="16">
        <v>6</v>
      </c>
      <c r="Q76" s="39" t="s">
        <v>509</v>
      </c>
      <c r="R76" s="16" t="s">
        <v>187</v>
      </c>
      <c r="S76" s="16" t="s">
        <v>187</v>
      </c>
      <c r="T76" s="16" t="s">
        <v>510</v>
      </c>
      <c r="U76" s="16">
        <v>2</v>
      </c>
      <c r="V76" s="16">
        <v>3</v>
      </c>
      <c r="W76" s="37">
        <f t="shared" si="0"/>
        <v>6</v>
      </c>
      <c r="X76" s="38" t="str">
        <f t="shared" si="1"/>
        <v>MEDIO</v>
      </c>
      <c r="Y76" s="16">
        <v>25</v>
      </c>
      <c r="Z76" s="37">
        <f t="shared" si="2"/>
        <v>150</v>
      </c>
      <c r="AA76" s="16" t="str">
        <f t="shared" si="5"/>
        <v>II</v>
      </c>
      <c r="AB76" s="79" t="str">
        <f t="shared" si="6"/>
        <v>ACEPTABLE CON CONTROL ESPECIFICO</v>
      </c>
      <c r="AC76" s="16" t="s">
        <v>511</v>
      </c>
      <c r="AD76" s="16" t="s">
        <v>33</v>
      </c>
      <c r="AE76" s="16" t="s">
        <v>187</v>
      </c>
      <c r="AF76" s="16" t="s">
        <v>187</v>
      </c>
      <c r="AG76" s="16" t="s">
        <v>187</v>
      </c>
      <c r="AH76" s="16" t="s">
        <v>512</v>
      </c>
      <c r="AI76" s="16" t="s">
        <v>187</v>
      </c>
      <c r="AJ76" s="16" t="s">
        <v>192</v>
      </c>
    </row>
    <row r="77" spans="3:36" ht="117.75" customHeight="1" x14ac:dyDescent="0.25">
      <c r="C77" s="131"/>
      <c r="D77" s="146"/>
      <c r="E77" s="76" t="s">
        <v>480</v>
      </c>
      <c r="F77" s="75" t="s">
        <v>342</v>
      </c>
      <c r="G77" s="4" t="s">
        <v>33</v>
      </c>
      <c r="H77" s="80" t="s">
        <v>32</v>
      </c>
      <c r="I77" s="16" t="s">
        <v>122</v>
      </c>
      <c r="J77" s="75" t="s">
        <v>513</v>
      </c>
      <c r="K77" s="75" t="s">
        <v>514</v>
      </c>
      <c r="L77" s="16"/>
      <c r="M77" s="16" t="s">
        <v>185</v>
      </c>
      <c r="N77" s="16"/>
      <c r="O77" s="16"/>
      <c r="P77" s="16">
        <v>6</v>
      </c>
      <c r="Q77" s="39" t="s">
        <v>509</v>
      </c>
      <c r="R77" s="16" t="s">
        <v>187</v>
      </c>
      <c r="S77" s="16" t="s">
        <v>187</v>
      </c>
      <c r="T77" s="16" t="s">
        <v>510</v>
      </c>
      <c r="U77" s="16">
        <v>2</v>
      </c>
      <c r="V77" s="16">
        <v>2</v>
      </c>
      <c r="W77" s="37">
        <f t="shared" si="0"/>
        <v>4</v>
      </c>
      <c r="X77" s="38" t="str">
        <f t="shared" si="1"/>
        <v>BAJO</v>
      </c>
      <c r="Y77" s="16">
        <v>25</v>
      </c>
      <c r="Z77" s="37">
        <f t="shared" si="2"/>
        <v>100</v>
      </c>
      <c r="AA77" s="16" t="str">
        <f t="shared" si="5"/>
        <v>III</v>
      </c>
      <c r="AB77" s="79" t="str">
        <f t="shared" si="6"/>
        <v>MEJORAR SI ES POSIBLE</v>
      </c>
      <c r="AC77" s="16" t="s">
        <v>515</v>
      </c>
      <c r="AD77" s="16" t="s">
        <v>33</v>
      </c>
      <c r="AE77" s="16" t="s">
        <v>187</v>
      </c>
      <c r="AF77" s="16" t="s">
        <v>187</v>
      </c>
      <c r="AG77" s="16" t="s">
        <v>187</v>
      </c>
      <c r="AH77" s="16" t="s">
        <v>516</v>
      </c>
      <c r="AI77" s="16" t="s">
        <v>187</v>
      </c>
      <c r="AJ77" s="16" t="s">
        <v>192</v>
      </c>
    </row>
    <row r="78" spans="3:36" ht="115.5" customHeight="1" x14ac:dyDescent="0.25">
      <c r="C78" s="131"/>
      <c r="D78" s="146"/>
      <c r="E78" s="76" t="s">
        <v>476</v>
      </c>
      <c r="F78" s="75" t="s">
        <v>342</v>
      </c>
      <c r="G78" s="4" t="s">
        <v>33</v>
      </c>
      <c r="H78" s="80" t="s">
        <v>32</v>
      </c>
      <c r="I78" s="16" t="s">
        <v>123</v>
      </c>
      <c r="J78" s="75" t="s">
        <v>517</v>
      </c>
      <c r="K78" s="75" t="s">
        <v>514</v>
      </c>
      <c r="L78" s="16"/>
      <c r="M78" s="16" t="s">
        <v>185</v>
      </c>
      <c r="N78" s="16"/>
      <c r="O78" s="16"/>
      <c r="P78" s="16">
        <v>6</v>
      </c>
      <c r="Q78" s="39" t="s">
        <v>509</v>
      </c>
      <c r="R78" s="16" t="s">
        <v>187</v>
      </c>
      <c r="S78" s="16" t="s">
        <v>187</v>
      </c>
      <c r="T78" s="16" t="s">
        <v>510</v>
      </c>
      <c r="U78" s="16">
        <v>2</v>
      </c>
      <c r="V78" s="16">
        <v>2</v>
      </c>
      <c r="W78" s="37">
        <f t="shared" si="0"/>
        <v>4</v>
      </c>
      <c r="X78" s="38" t="str">
        <f t="shared" si="1"/>
        <v>BAJO</v>
      </c>
      <c r="Y78" s="16">
        <v>25</v>
      </c>
      <c r="Z78" s="37">
        <f t="shared" si="2"/>
        <v>100</v>
      </c>
      <c r="AA78" s="16" t="str">
        <f t="shared" si="5"/>
        <v>III</v>
      </c>
      <c r="AB78" s="79" t="str">
        <f t="shared" si="6"/>
        <v>MEJORAR SI ES POSIBLE</v>
      </c>
      <c r="AC78" s="16" t="s">
        <v>515</v>
      </c>
      <c r="AD78" s="16" t="s">
        <v>33</v>
      </c>
      <c r="AE78" s="16" t="s">
        <v>187</v>
      </c>
      <c r="AF78" s="16" t="s">
        <v>187</v>
      </c>
      <c r="AG78" s="16" t="s">
        <v>187</v>
      </c>
      <c r="AH78" s="16" t="s">
        <v>518</v>
      </c>
      <c r="AI78" s="16" t="s">
        <v>187</v>
      </c>
      <c r="AJ78" s="16" t="s">
        <v>192</v>
      </c>
    </row>
    <row r="79" spans="3:36" ht="115.5" customHeight="1" x14ac:dyDescent="0.25">
      <c r="C79" s="131"/>
      <c r="D79" s="146"/>
      <c r="E79" s="77" t="s">
        <v>481</v>
      </c>
      <c r="F79" s="75" t="s">
        <v>342</v>
      </c>
      <c r="G79" s="4" t="s">
        <v>33</v>
      </c>
      <c r="H79" s="80" t="s">
        <v>35</v>
      </c>
      <c r="I79" s="16" t="s">
        <v>128</v>
      </c>
      <c r="J79" s="16" t="s">
        <v>519</v>
      </c>
      <c r="K79" s="16" t="s">
        <v>520</v>
      </c>
      <c r="L79" s="16"/>
      <c r="M79" s="16" t="s">
        <v>185</v>
      </c>
      <c r="N79" s="16"/>
      <c r="O79" s="16"/>
      <c r="P79" s="16">
        <v>6</v>
      </c>
      <c r="Q79" s="39" t="s">
        <v>198</v>
      </c>
      <c r="R79" s="16" t="s">
        <v>187</v>
      </c>
      <c r="S79" s="16" t="s">
        <v>242</v>
      </c>
      <c r="T79" s="16" t="s">
        <v>243</v>
      </c>
      <c r="U79" s="16">
        <v>2</v>
      </c>
      <c r="V79" s="16">
        <v>2</v>
      </c>
      <c r="W79" s="37">
        <f t="shared" si="0"/>
        <v>4</v>
      </c>
      <c r="X79" s="38" t="str">
        <f t="shared" si="1"/>
        <v>BAJO</v>
      </c>
      <c r="Y79" s="16">
        <v>10</v>
      </c>
      <c r="Z79" s="37">
        <f t="shared" si="2"/>
        <v>40</v>
      </c>
      <c r="AA79" s="16" t="str">
        <f t="shared" si="5"/>
        <v>III</v>
      </c>
      <c r="AB79" s="79" t="str">
        <f t="shared" si="6"/>
        <v>MEJORAR SI ES POSIBLE</v>
      </c>
      <c r="AC79" s="16" t="s">
        <v>521</v>
      </c>
      <c r="AD79" s="16" t="s">
        <v>33</v>
      </c>
      <c r="AE79" s="16" t="s">
        <v>187</v>
      </c>
      <c r="AF79" s="16" t="s">
        <v>187</v>
      </c>
      <c r="AG79" s="39" t="s">
        <v>187</v>
      </c>
      <c r="AH79" s="16" t="s">
        <v>522</v>
      </c>
      <c r="AI79" s="16" t="s">
        <v>234</v>
      </c>
      <c r="AJ79" s="16" t="s">
        <v>192</v>
      </c>
    </row>
    <row r="80" spans="3:36" ht="114.75" customHeight="1" x14ac:dyDescent="0.25">
      <c r="C80" s="131"/>
      <c r="D80" s="146"/>
      <c r="E80" s="77" t="s">
        <v>482</v>
      </c>
      <c r="F80" s="75" t="s">
        <v>342</v>
      </c>
      <c r="G80" s="4" t="s">
        <v>33</v>
      </c>
      <c r="H80" s="80" t="s">
        <v>131</v>
      </c>
      <c r="I80" s="16" t="s">
        <v>133</v>
      </c>
      <c r="J80" s="16" t="s">
        <v>523</v>
      </c>
      <c r="K80" s="16" t="s">
        <v>524</v>
      </c>
      <c r="L80" s="16"/>
      <c r="M80" s="16" t="s">
        <v>185</v>
      </c>
      <c r="N80" s="16"/>
      <c r="O80" s="16"/>
      <c r="P80" s="16">
        <v>6</v>
      </c>
      <c r="Q80" s="39" t="s">
        <v>198</v>
      </c>
      <c r="R80" s="16" t="s">
        <v>525</v>
      </c>
      <c r="S80" s="16" t="s">
        <v>242</v>
      </c>
      <c r="T80" s="16" t="s">
        <v>242</v>
      </c>
      <c r="U80" s="16">
        <v>2</v>
      </c>
      <c r="V80" s="16">
        <v>1</v>
      </c>
      <c r="W80" s="37">
        <f t="shared" si="0"/>
        <v>2</v>
      </c>
      <c r="X80" s="38" t="str">
        <f t="shared" si="1"/>
        <v>BAJO</v>
      </c>
      <c r="Y80" s="16">
        <v>10</v>
      </c>
      <c r="Z80" s="37">
        <f t="shared" si="2"/>
        <v>20</v>
      </c>
      <c r="AA80" s="16" t="str">
        <f t="shared" si="5"/>
        <v>IV</v>
      </c>
      <c r="AB80" s="79" t="str">
        <f t="shared" si="6"/>
        <v>ACEPTABLE CON SEGUIMIENTO</v>
      </c>
      <c r="AC80" s="16" t="s">
        <v>526</v>
      </c>
      <c r="AD80" s="16" t="s">
        <v>33</v>
      </c>
      <c r="AE80" s="16" t="s">
        <v>187</v>
      </c>
      <c r="AF80" s="16" t="s">
        <v>187</v>
      </c>
      <c r="AG80" s="39" t="s">
        <v>187</v>
      </c>
      <c r="AH80" s="16" t="s">
        <v>527</v>
      </c>
      <c r="AI80" s="16" t="s">
        <v>234</v>
      </c>
      <c r="AJ80" s="16" t="s">
        <v>192</v>
      </c>
    </row>
    <row r="81" spans="3:41" ht="115.5" customHeight="1" x14ac:dyDescent="0.25">
      <c r="C81" s="131"/>
      <c r="D81" s="146"/>
      <c r="E81" s="76" t="s">
        <v>483</v>
      </c>
      <c r="F81" s="75" t="s">
        <v>342</v>
      </c>
      <c r="G81" s="4" t="s">
        <v>33</v>
      </c>
      <c r="H81" s="80" t="s">
        <v>131</v>
      </c>
      <c r="I81" s="16" t="s">
        <v>134</v>
      </c>
      <c r="J81" s="16" t="s">
        <v>528</v>
      </c>
      <c r="K81" s="16" t="s">
        <v>529</v>
      </c>
      <c r="L81" s="16"/>
      <c r="M81" s="16" t="s">
        <v>185</v>
      </c>
      <c r="N81" s="16"/>
      <c r="O81" s="16"/>
      <c r="P81" s="16">
        <v>6</v>
      </c>
      <c r="Q81" s="39" t="s">
        <v>198</v>
      </c>
      <c r="R81" s="16" t="s">
        <v>525</v>
      </c>
      <c r="S81" s="16" t="s">
        <v>242</v>
      </c>
      <c r="T81" s="16" t="s">
        <v>530</v>
      </c>
      <c r="U81" s="16">
        <v>2</v>
      </c>
      <c r="V81" s="16">
        <v>3</v>
      </c>
      <c r="W81" s="37">
        <f t="shared" si="0"/>
        <v>6</v>
      </c>
      <c r="X81" s="38" t="str">
        <f t="shared" si="1"/>
        <v>MEDIO</v>
      </c>
      <c r="Y81" s="16">
        <v>25</v>
      </c>
      <c r="Z81" s="37">
        <f t="shared" si="2"/>
        <v>150</v>
      </c>
      <c r="AA81" s="16" t="str">
        <f t="shared" si="5"/>
        <v>II</v>
      </c>
      <c r="AB81" s="79" t="str">
        <f t="shared" si="6"/>
        <v>ACEPTABLE CON CONTROL ESPECIFICO</v>
      </c>
      <c r="AC81" s="16" t="s">
        <v>531</v>
      </c>
      <c r="AD81" s="16" t="s">
        <v>33</v>
      </c>
      <c r="AE81" s="16" t="s">
        <v>187</v>
      </c>
      <c r="AF81" s="16" t="s">
        <v>187</v>
      </c>
      <c r="AG81" s="39" t="s">
        <v>187</v>
      </c>
      <c r="AH81" s="16" t="s">
        <v>532</v>
      </c>
      <c r="AI81" s="16" t="s">
        <v>533</v>
      </c>
      <c r="AJ81" s="16" t="s">
        <v>192</v>
      </c>
    </row>
    <row r="82" spans="3:41" ht="117.75" customHeight="1" x14ac:dyDescent="0.25">
      <c r="C82" s="131"/>
      <c r="D82" s="146"/>
      <c r="E82" s="76" t="s">
        <v>484</v>
      </c>
      <c r="F82" s="75" t="s">
        <v>342</v>
      </c>
      <c r="G82" s="4" t="s">
        <v>33</v>
      </c>
      <c r="H82" s="80" t="s">
        <v>131</v>
      </c>
      <c r="I82" s="16" t="s">
        <v>534</v>
      </c>
      <c r="J82" s="16" t="s">
        <v>535</v>
      </c>
      <c r="K82" s="16" t="s">
        <v>536</v>
      </c>
      <c r="L82" s="16"/>
      <c r="M82" s="16" t="s">
        <v>185</v>
      </c>
      <c r="N82" s="16"/>
      <c r="O82" s="16"/>
      <c r="P82" s="16">
        <v>6</v>
      </c>
      <c r="Q82" s="39" t="s">
        <v>198</v>
      </c>
      <c r="R82" s="16" t="s">
        <v>187</v>
      </c>
      <c r="S82" s="16" t="s">
        <v>242</v>
      </c>
      <c r="T82" s="16" t="s">
        <v>187</v>
      </c>
      <c r="U82" s="16">
        <v>2</v>
      </c>
      <c r="V82" s="16">
        <v>3</v>
      </c>
      <c r="W82" s="37">
        <f t="shared" si="0"/>
        <v>6</v>
      </c>
      <c r="X82" s="38" t="str">
        <f t="shared" si="1"/>
        <v>MEDIO</v>
      </c>
      <c r="Y82" s="16">
        <v>25</v>
      </c>
      <c r="Z82" s="37">
        <f t="shared" si="2"/>
        <v>150</v>
      </c>
      <c r="AA82" s="16" t="str">
        <f t="shared" si="5"/>
        <v>II</v>
      </c>
      <c r="AB82" s="79" t="str">
        <f t="shared" si="6"/>
        <v>ACEPTABLE CON CONTROL ESPECIFICO</v>
      </c>
      <c r="AC82" s="16" t="s">
        <v>537</v>
      </c>
      <c r="AD82" s="16" t="s">
        <v>34</v>
      </c>
      <c r="AE82" s="16" t="s">
        <v>187</v>
      </c>
      <c r="AF82" s="16" t="s">
        <v>187</v>
      </c>
      <c r="AH82" s="16" t="s">
        <v>538</v>
      </c>
      <c r="AI82" s="39" t="s">
        <v>187</v>
      </c>
      <c r="AJ82" s="16" t="s">
        <v>192</v>
      </c>
    </row>
    <row r="83" spans="3:41" ht="119.25" customHeight="1" x14ac:dyDescent="0.25">
      <c r="C83" s="131"/>
      <c r="D83" s="146"/>
      <c r="E83" s="77" t="s">
        <v>478</v>
      </c>
      <c r="F83" s="75" t="s">
        <v>342</v>
      </c>
      <c r="G83" s="4" t="s">
        <v>33</v>
      </c>
      <c r="H83" s="80" t="s">
        <v>140</v>
      </c>
      <c r="I83" s="16" t="s">
        <v>145</v>
      </c>
      <c r="J83" s="16" t="s">
        <v>278</v>
      </c>
      <c r="K83" s="16" t="s">
        <v>249</v>
      </c>
      <c r="L83" s="16"/>
      <c r="M83" s="16" t="s">
        <v>185</v>
      </c>
      <c r="N83" s="16"/>
      <c r="O83" s="16"/>
      <c r="P83" s="16">
        <v>6</v>
      </c>
      <c r="Q83" s="39" t="s">
        <v>198</v>
      </c>
      <c r="R83" s="16" t="s">
        <v>187</v>
      </c>
      <c r="S83" s="16" t="s">
        <v>281</v>
      </c>
      <c r="T83" s="16" t="s">
        <v>385</v>
      </c>
      <c r="U83" s="16">
        <v>2</v>
      </c>
      <c r="V83" s="16">
        <v>1</v>
      </c>
      <c r="W83" s="37">
        <f t="shared" si="0"/>
        <v>2</v>
      </c>
      <c r="X83" s="38" t="str">
        <f t="shared" si="1"/>
        <v>BAJO</v>
      </c>
      <c r="Y83" s="16">
        <v>10</v>
      </c>
      <c r="Z83" s="37">
        <f t="shared" si="2"/>
        <v>20</v>
      </c>
      <c r="AA83" s="16" t="str">
        <f t="shared" si="5"/>
        <v>IV</v>
      </c>
      <c r="AB83" s="79" t="str">
        <f t="shared" si="6"/>
        <v>ACEPTABLE CON SEGUIMIENTO</v>
      </c>
      <c r="AC83" s="16" t="s">
        <v>206</v>
      </c>
      <c r="AD83" s="16" t="s">
        <v>33</v>
      </c>
      <c r="AE83" s="16" t="s">
        <v>187</v>
      </c>
      <c r="AF83" s="16" t="s">
        <v>187</v>
      </c>
      <c r="AG83" s="16" t="s">
        <v>187</v>
      </c>
      <c r="AH83" s="16" t="s">
        <v>539</v>
      </c>
      <c r="AI83" s="16" t="s">
        <v>234</v>
      </c>
      <c r="AJ83" s="16" t="s">
        <v>192</v>
      </c>
    </row>
    <row r="84" spans="3:41" ht="45" x14ac:dyDescent="0.25">
      <c r="C84" s="132"/>
      <c r="D84" s="11" t="s">
        <v>180</v>
      </c>
      <c r="E84" s="11" t="s">
        <v>546</v>
      </c>
      <c r="F84" s="16"/>
      <c r="G84" s="4"/>
      <c r="H84" s="35"/>
      <c r="I84" s="16"/>
      <c r="J84" s="16"/>
      <c r="K84" s="16"/>
      <c r="L84" s="16"/>
      <c r="M84" s="16"/>
      <c r="N84" s="16"/>
      <c r="O84" s="16"/>
      <c r="P84" s="16"/>
      <c r="Q84" s="16"/>
      <c r="R84" s="16"/>
      <c r="S84" s="16"/>
      <c r="T84" s="16"/>
      <c r="U84" s="16"/>
      <c r="V84" s="16"/>
      <c r="W84" s="37">
        <f>+U84*V84</f>
        <v>0</v>
      </c>
      <c r="X84" s="38" t="str">
        <f>IF(W84&lt;=4,"BAJO",IF(W84&lt;=8,"MEDIO",IF(W84&lt;=20,"ALTO","MUY ALTO")))</f>
        <v>BAJO</v>
      </c>
      <c r="Y84" s="16"/>
      <c r="Z84" s="37">
        <f t="shared" si="2"/>
        <v>0</v>
      </c>
      <c r="AA84" s="45" t="str">
        <f t="shared" si="5"/>
        <v>IV</v>
      </c>
      <c r="AB84" s="43" t="str">
        <f t="shared" si="6"/>
        <v>ACEPTABLE CON SEGUIMIENTO</v>
      </c>
      <c r="AC84" s="16"/>
      <c r="AD84" s="16"/>
      <c r="AE84" s="16"/>
      <c r="AF84" s="16"/>
      <c r="AG84" s="16"/>
      <c r="AH84" s="16"/>
      <c r="AI84" s="16"/>
      <c r="AJ84" s="16"/>
    </row>
    <row r="85" spans="3:41" ht="30" x14ac:dyDescent="0.25">
      <c r="C85" s="7"/>
      <c r="D85" s="6"/>
      <c r="E85" s="11"/>
      <c r="F85" s="11"/>
      <c r="G85" s="4"/>
      <c r="H85" s="35"/>
      <c r="I85" s="16"/>
      <c r="J85" s="16"/>
      <c r="K85" s="16"/>
      <c r="L85" s="16"/>
      <c r="M85" s="16"/>
      <c r="N85" s="16"/>
      <c r="O85" s="16"/>
      <c r="P85" s="16"/>
      <c r="Q85" s="16"/>
      <c r="R85" s="16"/>
      <c r="S85" s="16"/>
      <c r="T85" s="16"/>
      <c r="U85" s="16"/>
      <c r="V85" s="16"/>
      <c r="W85" s="37">
        <f t="shared" si="0"/>
        <v>0</v>
      </c>
      <c r="X85" s="38" t="str">
        <f t="shared" si="1"/>
        <v>BAJO</v>
      </c>
      <c r="Y85" s="16"/>
      <c r="Z85" s="37">
        <f t="shared" si="2"/>
        <v>0</v>
      </c>
      <c r="AA85" s="45" t="str">
        <f t="shared" si="5"/>
        <v>IV</v>
      </c>
      <c r="AB85" s="43" t="str">
        <f t="shared" si="6"/>
        <v>ACEPTABLE CON SEGUIMIENTO</v>
      </c>
      <c r="AC85" s="16"/>
      <c r="AD85" s="16"/>
      <c r="AE85" s="16"/>
      <c r="AF85" s="16"/>
      <c r="AG85" s="16"/>
      <c r="AH85" s="16"/>
      <c r="AI85" s="16"/>
      <c r="AJ85" s="16"/>
    </row>
    <row r="86" spans="3:41" ht="30" x14ac:dyDescent="0.25">
      <c r="C86" s="7"/>
      <c r="D86" s="6"/>
      <c r="E86" s="6"/>
      <c r="F86" s="6"/>
      <c r="G86" s="4"/>
      <c r="H86" s="35"/>
      <c r="I86" s="16"/>
      <c r="J86" s="16"/>
      <c r="K86" s="16"/>
      <c r="L86" s="16"/>
      <c r="M86" s="16"/>
      <c r="N86" s="16"/>
      <c r="O86" s="16"/>
      <c r="P86" s="16"/>
      <c r="Q86" s="16"/>
      <c r="R86" s="16"/>
      <c r="S86" s="16"/>
      <c r="T86" s="16"/>
      <c r="U86" s="16"/>
      <c r="V86" s="16"/>
      <c r="W86" s="37">
        <f t="shared" si="0"/>
        <v>0</v>
      </c>
      <c r="X86" s="38" t="str">
        <f t="shared" si="1"/>
        <v>BAJO</v>
      </c>
      <c r="Y86" s="16"/>
      <c r="Z86" s="37">
        <f t="shared" si="2"/>
        <v>0</v>
      </c>
      <c r="AA86" s="45" t="str">
        <f t="shared" si="5"/>
        <v>IV</v>
      </c>
      <c r="AB86" s="43" t="str">
        <f t="shared" si="6"/>
        <v>ACEPTABLE CON SEGUIMIENTO</v>
      </c>
      <c r="AC86" s="16"/>
      <c r="AD86" s="16"/>
      <c r="AE86" s="16"/>
      <c r="AF86" s="16"/>
      <c r="AG86" s="16"/>
      <c r="AH86" s="16"/>
      <c r="AI86" s="16"/>
      <c r="AJ86" s="16"/>
    </row>
    <row r="87" spans="3:41" ht="30" x14ac:dyDescent="0.25">
      <c r="C87" s="7"/>
      <c r="D87" s="6"/>
      <c r="E87" s="6"/>
      <c r="F87" s="6"/>
      <c r="G87" s="4"/>
      <c r="H87" s="35"/>
      <c r="I87" s="16"/>
      <c r="J87" s="16"/>
      <c r="K87" s="16"/>
      <c r="L87" s="16"/>
      <c r="M87" s="16"/>
      <c r="N87" s="16"/>
      <c r="O87" s="16"/>
      <c r="P87" s="16"/>
      <c r="Q87" s="16"/>
      <c r="R87" s="16"/>
      <c r="S87" s="16"/>
      <c r="T87" s="16"/>
      <c r="U87" s="16"/>
      <c r="V87" s="16"/>
      <c r="W87" s="37">
        <f t="shared" si="0"/>
        <v>0</v>
      </c>
      <c r="X87" s="38" t="str">
        <f t="shared" si="1"/>
        <v>BAJO</v>
      </c>
      <c r="Y87" s="16"/>
      <c r="Z87" s="37">
        <f t="shared" si="2"/>
        <v>0</v>
      </c>
      <c r="AA87" s="45" t="str">
        <f t="shared" si="5"/>
        <v>IV</v>
      </c>
      <c r="AB87" s="43" t="str">
        <f t="shared" si="6"/>
        <v>ACEPTABLE CON SEGUIMIENTO</v>
      </c>
      <c r="AC87" s="16"/>
      <c r="AD87" s="16"/>
      <c r="AE87" s="16"/>
      <c r="AF87" s="16"/>
      <c r="AG87" s="16"/>
      <c r="AH87" s="16"/>
      <c r="AI87" s="16"/>
      <c r="AJ87" s="16"/>
    </row>
    <row r="88" spans="3:41" ht="30" x14ac:dyDescent="0.25">
      <c r="C88" s="7"/>
      <c r="D88" s="6"/>
      <c r="E88" s="6"/>
      <c r="F88" s="6"/>
      <c r="G88" s="4"/>
      <c r="H88" s="35"/>
      <c r="I88" s="16"/>
      <c r="J88" s="16"/>
      <c r="K88" s="16"/>
      <c r="L88" s="16"/>
      <c r="M88" s="16"/>
      <c r="N88" s="16"/>
      <c r="O88" s="16"/>
      <c r="P88" s="16"/>
      <c r="Q88" s="16"/>
      <c r="R88" s="16"/>
      <c r="S88" s="16"/>
      <c r="T88" s="17"/>
      <c r="U88" s="16"/>
      <c r="V88" s="16"/>
      <c r="W88" s="37">
        <f t="shared" si="0"/>
        <v>0</v>
      </c>
      <c r="X88" s="38" t="str">
        <f t="shared" si="1"/>
        <v>BAJO</v>
      </c>
      <c r="Y88" s="16"/>
      <c r="Z88" s="37">
        <f t="shared" si="2"/>
        <v>0</v>
      </c>
      <c r="AA88" s="45" t="str">
        <f t="shared" si="5"/>
        <v>IV</v>
      </c>
      <c r="AB88" s="43" t="str">
        <f t="shared" si="6"/>
        <v>ACEPTABLE CON SEGUIMIENTO</v>
      </c>
      <c r="AC88" s="16"/>
      <c r="AD88" s="16"/>
      <c r="AE88" s="16"/>
      <c r="AF88" s="16"/>
      <c r="AG88" s="16"/>
      <c r="AH88" s="16"/>
      <c r="AI88" s="16"/>
      <c r="AJ88" s="16"/>
      <c r="AO88" s="8" t="s">
        <v>42</v>
      </c>
    </row>
    <row r="89" spans="3:41" ht="30" x14ac:dyDescent="0.25">
      <c r="C89" s="7"/>
      <c r="D89" s="6"/>
      <c r="E89" s="6"/>
      <c r="F89" s="6"/>
      <c r="G89" s="4"/>
      <c r="H89" s="35"/>
      <c r="I89" s="16"/>
      <c r="J89" s="16"/>
      <c r="K89" s="16"/>
      <c r="L89" s="16"/>
      <c r="M89" s="16"/>
      <c r="N89" s="16"/>
      <c r="O89" s="16"/>
      <c r="P89" s="16"/>
      <c r="Q89" s="16"/>
      <c r="R89" s="16"/>
      <c r="S89" s="16"/>
      <c r="T89" s="17"/>
      <c r="U89" s="16"/>
      <c r="V89" s="16"/>
      <c r="W89" s="37">
        <f t="shared" si="0"/>
        <v>0</v>
      </c>
      <c r="X89" s="38" t="str">
        <f t="shared" si="1"/>
        <v>BAJO</v>
      </c>
      <c r="Y89" s="16"/>
      <c r="Z89" s="37">
        <f t="shared" si="2"/>
        <v>0</v>
      </c>
      <c r="AA89" s="45" t="str">
        <f t="shared" si="5"/>
        <v>IV</v>
      </c>
      <c r="AB89" s="43" t="str">
        <f t="shared" si="6"/>
        <v>ACEPTABLE CON SEGUIMIENTO</v>
      </c>
      <c r="AC89" s="16"/>
      <c r="AD89" s="16"/>
      <c r="AE89" s="16"/>
      <c r="AF89" s="16"/>
      <c r="AG89" s="16"/>
      <c r="AH89" s="16"/>
      <c r="AI89" s="17"/>
      <c r="AJ89" s="17"/>
      <c r="AO89" s="8" t="s">
        <v>42</v>
      </c>
    </row>
    <row r="90" spans="3:41" ht="30" x14ac:dyDescent="0.25">
      <c r="C90" s="7"/>
      <c r="D90" s="6"/>
      <c r="E90" s="6"/>
      <c r="F90" s="6"/>
      <c r="G90" s="4"/>
      <c r="H90" s="35"/>
      <c r="I90" s="16"/>
      <c r="J90" s="16"/>
      <c r="K90" s="16"/>
      <c r="L90" s="16"/>
      <c r="M90" s="16"/>
      <c r="N90" s="16"/>
      <c r="O90" s="16"/>
      <c r="P90" s="16"/>
      <c r="Q90" s="16"/>
      <c r="R90" s="16"/>
      <c r="S90" s="16"/>
      <c r="T90" s="16"/>
      <c r="U90" s="16"/>
      <c r="V90" s="16"/>
      <c r="W90" s="37">
        <f t="shared" si="0"/>
        <v>0</v>
      </c>
      <c r="X90" s="38" t="str">
        <f t="shared" si="1"/>
        <v>BAJO</v>
      </c>
      <c r="Y90" s="16"/>
      <c r="Z90" s="37">
        <f t="shared" si="2"/>
        <v>0</v>
      </c>
      <c r="AA90" s="45" t="str">
        <f t="shared" si="5"/>
        <v>IV</v>
      </c>
      <c r="AB90" s="43" t="str">
        <f t="shared" si="6"/>
        <v>ACEPTABLE CON SEGUIMIENTO</v>
      </c>
      <c r="AC90" s="16"/>
      <c r="AD90" s="16"/>
      <c r="AE90" s="16"/>
      <c r="AF90" s="16"/>
      <c r="AG90" s="16"/>
      <c r="AH90" s="16"/>
      <c r="AI90" s="16"/>
      <c r="AJ90" s="16"/>
    </row>
    <row r="91" spans="3:41" ht="30" x14ac:dyDescent="0.25">
      <c r="C91" s="7"/>
      <c r="D91" s="6"/>
      <c r="E91" s="6"/>
      <c r="F91" s="6"/>
      <c r="G91" s="4"/>
      <c r="H91" s="35"/>
      <c r="I91" s="16"/>
      <c r="J91" s="16"/>
      <c r="K91" s="16"/>
      <c r="L91" s="16"/>
      <c r="M91" s="16"/>
      <c r="N91" s="16"/>
      <c r="O91" s="16"/>
      <c r="P91" s="16"/>
      <c r="Q91" s="16"/>
      <c r="R91" s="16"/>
      <c r="S91" s="16"/>
      <c r="T91" s="16"/>
      <c r="U91" s="16"/>
      <c r="V91" s="16"/>
      <c r="W91" s="37">
        <f t="shared" si="0"/>
        <v>0</v>
      </c>
      <c r="X91" s="38" t="str">
        <f t="shared" si="1"/>
        <v>BAJO</v>
      </c>
      <c r="Y91" s="16"/>
      <c r="Z91" s="37">
        <f t="shared" si="2"/>
        <v>0</v>
      </c>
      <c r="AA91" s="45" t="str">
        <f t="shared" si="5"/>
        <v>IV</v>
      </c>
      <c r="AB91" s="43" t="str">
        <f t="shared" si="6"/>
        <v>ACEPTABLE CON SEGUIMIENTO</v>
      </c>
      <c r="AC91" s="16"/>
      <c r="AD91" s="16"/>
      <c r="AE91" s="16"/>
      <c r="AF91" s="16"/>
      <c r="AG91" s="16"/>
      <c r="AH91" s="16"/>
      <c r="AI91" s="16"/>
      <c r="AJ91" s="16"/>
    </row>
    <row r="92" spans="3:41" ht="30" x14ac:dyDescent="0.25">
      <c r="C92" s="7"/>
      <c r="D92" s="6"/>
      <c r="E92" s="6"/>
      <c r="F92" s="6"/>
      <c r="G92" s="4"/>
      <c r="H92" s="35"/>
      <c r="I92" s="16"/>
      <c r="J92" s="16"/>
      <c r="K92" s="16"/>
      <c r="L92" s="16"/>
      <c r="M92" s="16"/>
      <c r="N92" s="16"/>
      <c r="O92" s="16"/>
      <c r="P92" s="16"/>
      <c r="Q92" s="16"/>
      <c r="R92" s="16"/>
      <c r="S92" s="16"/>
      <c r="T92" s="16"/>
      <c r="U92" s="16"/>
      <c r="V92" s="16"/>
      <c r="W92" s="37">
        <f t="shared" si="0"/>
        <v>0</v>
      </c>
      <c r="X92" s="38" t="str">
        <f t="shared" si="1"/>
        <v>BAJO</v>
      </c>
      <c r="Y92" s="16"/>
      <c r="Z92" s="37">
        <f t="shared" si="2"/>
        <v>0</v>
      </c>
      <c r="AA92" s="45" t="str">
        <f t="shared" si="5"/>
        <v>IV</v>
      </c>
      <c r="AB92" s="43" t="str">
        <f t="shared" si="6"/>
        <v>ACEPTABLE CON SEGUIMIENTO</v>
      </c>
      <c r="AC92" s="16"/>
      <c r="AD92" s="16"/>
      <c r="AE92" s="16"/>
      <c r="AF92" s="16"/>
      <c r="AG92" s="16"/>
      <c r="AH92" s="16"/>
      <c r="AI92" s="16"/>
      <c r="AJ92" s="16"/>
    </row>
    <row r="93" spans="3:41" ht="30" x14ac:dyDescent="0.25">
      <c r="C93" s="7"/>
      <c r="D93" s="6"/>
      <c r="E93" s="6"/>
      <c r="F93" s="6"/>
      <c r="G93" s="4"/>
      <c r="H93" s="35"/>
      <c r="I93" s="16"/>
      <c r="J93" s="16"/>
      <c r="K93" s="16"/>
      <c r="L93" s="16"/>
      <c r="M93" s="16"/>
      <c r="N93" s="16"/>
      <c r="O93" s="16"/>
      <c r="P93" s="16"/>
      <c r="Q93" s="16"/>
      <c r="R93" s="16"/>
      <c r="S93" s="16"/>
      <c r="T93" s="16"/>
      <c r="U93" s="16"/>
      <c r="V93" s="16"/>
      <c r="W93" s="37">
        <f t="shared" si="0"/>
        <v>0</v>
      </c>
      <c r="X93" s="38" t="str">
        <f t="shared" si="1"/>
        <v>BAJO</v>
      </c>
      <c r="Y93" s="16"/>
      <c r="Z93" s="37">
        <f t="shared" si="2"/>
        <v>0</v>
      </c>
      <c r="AA93" s="45" t="str">
        <f t="shared" si="5"/>
        <v>IV</v>
      </c>
      <c r="AB93" s="43" t="str">
        <f t="shared" si="6"/>
        <v>ACEPTABLE CON SEGUIMIENTO</v>
      </c>
      <c r="AC93" s="16"/>
      <c r="AD93" s="16"/>
      <c r="AE93" s="16"/>
      <c r="AF93" s="16"/>
      <c r="AG93" s="16"/>
      <c r="AH93" s="16"/>
      <c r="AI93" s="16"/>
      <c r="AJ93" s="16"/>
    </row>
    <row r="94" spans="3:41" ht="30" x14ac:dyDescent="0.25">
      <c r="C94" s="7"/>
      <c r="D94" s="6"/>
      <c r="E94" s="6"/>
      <c r="F94" s="6"/>
      <c r="G94" s="4"/>
      <c r="H94" s="35"/>
      <c r="I94" s="16"/>
      <c r="J94" s="16"/>
      <c r="K94" s="16"/>
      <c r="L94" s="16"/>
      <c r="M94" s="16"/>
      <c r="N94" s="16"/>
      <c r="O94" s="16"/>
      <c r="P94" s="16"/>
      <c r="Q94" s="16"/>
      <c r="R94" s="16"/>
      <c r="S94" s="16"/>
      <c r="T94" s="16"/>
      <c r="U94" s="16"/>
      <c r="V94" s="16"/>
      <c r="W94" s="37">
        <f t="shared" si="0"/>
        <v>0</v>
      </c>
      <c r="X94" s="38" t="str">
        <f t="shared" si="1"/>
        <v>BAJO</v>
      </c>
      <c r="Y94" s="16"/>
      <c r="Z94" s="37">
        <f t="shared" si="2"/>
        <v>0</v>
      </c>
      <c r="AA94" s="45" t="str">
        <f t="shared" si="5"/>
        <v>IV</v>
      </c>
      <c r="AB94" s="43" t="str">
        <f t="shared" si="6"/>
        <v>ACEPTABLE CON SEGUIMIENTO</v>
      </c>
      <c r="AC94" s="16"/>
      <c r="AD94" s="16"/>
      <c r="AE94" s="16"/>
      <c r="AF94" s="16"/>
      <c r="AG94" s="16"/>
      <c r="AH94" s="16"/>
      <c r="AI94" s="16"/>
      <c r="AJ94" s="16"/>
    </row>
    <row r="95" spans="3:41" ht="30" x14ac:dyDescent="0.25">
      <c r="C95" s="7"/>
      <c r="D95" s="6"/>
      <c r="E95" s="6"/>
      <c r="F95" s="6"/>
      <c r="G95" s="4"/>
      <c r="H95" s="35"/>
      <c r="I95" s="16"/>
      <c r="J95" s="16"/>
      <c r="K95" s="16"/>
      <c r="L95" s="16"/>
      <c r="M95" s="16"/>
      <c r="N95" s="16"/>
      <c r="O95" s="16"/>
      <c r="P95" s="16"/>
      <c r="Q95" s="16"/>
      <c r="R95" s="16"/>
      <c r="S95" s="16"/>
      <c r="T95" s="16"/>
      <c r="U95" s="16"/>
      <c r="V95" s="16"/>
      <c r="W95" s="37">
        <f t="shared" si="0"/>
        <v>0</v>
      </c>
      <c r="X95" s="38" t="str">
        <f t="shared" si="1"/>
        <v>BAJO</v>
      </c>
      <c r="Y95" s="16"/>
      <c r="Z95" s="37">
        <f t="shared" si="2"/>
        <v>0</v>
      </c>
      <c r="AA95" s="45" t="str">
        <f t="shared" si="5"/>
        <v>IV</v>
      </c>
      <c r="AB95" s="43" t="str">
        <f t="shared" si="6"/>
        <v>ACEPTABLE CON SEGUIMIENTO</v>
      </c>
      <c r="AC95" s="16"/>
      <c r="AD95" s="16"/>
      <c r="AE95" s="16"/>
      <c r="AF95" s="16"/>
      <c r="AG95" s="16"/>
      <c r="AH95" s="16"/>
      <c r="AI95" s="16"/>
      <c r="AJ95" s="16"/>
    </row>
    <row r="96" spans="3:41" ht="30" x14ac:dyDescent="0.25">
      <c r="C96" s="7"/>
      <c r="D96" s="6"/>
      <c r="E96" s="6"/>
      <c r="F96" s="6"/>
      <c r="G96" s="4"/>
      <c r="H96" s="35"/>
      <c r="I96" s="16"/>
      <c r="J96" s="16"/>
      <c r="K96" s="16"/>
      <c r="L96" s="16"/>
      <c r="M96" s="16"/>
      <c r="N96" s="16"/>
      <c r="O96" s="16"/>
      <c r="P96" s="16"/>
      <c r="Q96" s="16"/>
      <c r="R96" s="16"/>
      <c r="S96" s="16"/>
      <c r="T96" s="16"/>
      <c r="U96" s="16"/>
      <c r="V96" s="16"/>
      <c r="W96" s="37">
        <f t="shared" si="0"/>
        <v>0</v>
      </c>
      <c r="X96" s="38" t="str">
        <f t="shared" si="1"/>
        <v>BAJO</v>
      </c>
      <c r="Y96" s="16"/>
      <c r="Z96" s="37">
        <f t="shared" si="2"/>
        <v>0</v>
      </c>
      <c r="AA96" s="45" t="str">
        <f t="shared" si="5"/>
        <v>IV</v>
      </c>
      <c r="AB96" s="43" t="str">
        <f t="shared" si="6"/>
        <v>ACEPTABLE CON SEGUIMIENTO</v>
      </c>
      <c r="AC96" s="16"/>
      <c r="AD96" s="16"/>
      <c r="AE96" s="16"/>
      <c r="AF96" s="16"/>
      <c r="AG96" s="16"/>
      <c r="AH96" s="16"/>
      <c r="AI96" s="16"/>
      <c r="AJ96" s="16"/>
    </row>
    <row r="97" spans="3:41" ht="30" x14ac:dyDescent="0.25">
      <c r="C97" s="7"/>
      <c r="D97" s="6"/>
      <c r="E97" s="6"/>
      <c r="F97" s="6"/>
      <c r="G97" s="4"/>
      <c r="H97" s="35"/>
      <c r="I97" s="16"/>
      <c r="J97" s="16"/>
      <c r="K97" s="16"/>
      <c r="L97" s="16"/>
      <c r="M97" s="16"/>
      <c r="N97" s="16"/>
      <c r="O97" s="16"/>
      <c r="P97" s="16"/>
      <c r="Q97" s="16"/>
      <c r="R97" s="16"/>
      <c r="S97" s="16"/>
      <c r="T97" s="16"/>
      <c r="U97" s="16"/>
      <c r="V97" s="16"/>
      <c r="W97" s="37">
        <f t="shared" si="0"/>
        <v>0</v>
      </c>
      <c r="X97" s="38" t="str">
        <f t="shared" si="1"/>
        <v>BAJO</v>
      </c>
      <c r="Y97" s="16"/>
      <c r="Z97" s="37">
        <f t="shared" si="2"/>
        <v>0</v>
      </c>
      <c r="AA97" s="45" t="str">
        <f t="shared" si="5"/>
        <v>IV</v>
      </c>
      <c r="AB97" s="43" t="str">
        <f t="shared" si="6"/>
        <v>ACEPTABLE CON SEGUIMIENTO</v>
      </c>
      <c r="AC97" s="16"/>
      <c r="AD97" s="16"/>
      <c r="AE97" s="16"/>
      <c r="AF97" s="16"/>
      <c r="AG97" s="16"/>
      <c r="AH97" s="16"/>
      <c r="AI97" s="16"/>
      <c r="AJ97" s="16"/>
    </row>
    <row r="98" spans="3:41" ht="30" x14ac:dyDescent="0.25">
      <c r="C98" s="7"/>
      <c r="D98" s="6"/>
      <c r="E98" s="6"/>
      <c r="F98" s="6"/>
      <c r="G98" s="4"/>
      <c r="H98" s="35"/>
      <c r="I98" s="16"/>
      <c r="J98" s="16"/>
      <c r="K98" s="16"/>
      <c r="L98" s="16"/>
      <c r="M98" s="16"/>
      <c r="N98" s="16"/>
      <c r="O98" s="16"/>
      <c r="P98" s="16"/>
      <c r="Q98" s="16"/>
      <c r="R98" s="16"/>
      <c r="S98" s="16"/>
      <c r="T98" s="16"/>
      <c r="U98" s="16"/>
      <c r="V98" s="16"/>
      <c r="W98" s="37">
        <f t="shared" si="0"/>
        <v>0</v>
      </c>
      <c r="X98" s="38" t="str">
        <f t="shared" si="1"/>
        <v>BAJO</v>
      </c>
      <c r="Y98" s="16"/>
      <c r="Z98" s="37">
        <f t="shared" si="2"/>
        <v>0</v>
      </c>
      <c r="AA98" s="45" t="str">
        <f t="shared" si="5"/>
        <v>IV</v>
      </c>
      <c r="AB98" s="43" t="str">
        <f t="shared" si="6"/>
        <v>ACEPTABLE CON SEGUIMIENTO</v>
      </c>
      <c r="AC98" s="16"/>
      <c r="AD98" s="16"/>
      <c r="AE98" s="16"/>
      <c r="AF98" s="16"/>
      <c r="AG98" s="16"/>
      <c r="AH98" s="16"/>
      <c r="AI98" s="16"/>
      <c r="AJ98" s="16"/>
    </row>
    <row r="99" spans="3:41" ht="30" x14ac:dyDescent="0.25">
      <c r="C99" s="7"/>
      <c r="D99" s="6"/>
      <c r="E99" s="6"/>
      <c r="F99" s="6"/>
      <c r="G99" s="4"/>
      <c r="H99" s="35"/>
      <c r="I99" s="16"/>
      <c r="J99" s="16"/>
      <c r="K99" s="16"/>
      <c r="L99" s="16"/>
      <c r="M99" s="16"/>
      <c r="N99" s="16"/>
      <c r="O99" s="16"/>
      <c r="P99" s="16"/>
      <c r="Q99" s="16"/>
      <c r="R99" s="16"/>
      <c r="S99" s="16"/>
      <c r="T99" s="16"/>
      <c r="U99" s="16"/>
      <c r="V99" s="16"/>
      <c r="W99" s="37">
        <f t="shared" si="0"/>
        <v>0</v>
      </c>
      <c r="X99" s="38" t="str">
        <f t="shared" si="1"/>
        <v>BAJO</v>
      </c>
      <c r="Y99" s="16"/>
      <c r="Z99" s="37">
        <f t="shared" si="2"/>
        <v>0</v>
      </c>
      <c r="AA99" s="45" t="str">
        <f t="shared" si="5"/>
        <v>IV</v>
      </c>
      <c r="AB99" s="43" t="str">
        <f t="shared" si="6"/>
        <v>ACEPTABLE CON SEGUIMIENTO</v>
      </c>
      <c r="AC99" s="16"/>
      <c r="AD99" s="16"/>
      <c r="AE99" s="16"/>
      <c r="AF99" s="16"/>
      <c r="AG99" s="16"/>
      <c r="AH99" s="16"/>
      <c r="AI99" s="16"/>
      <c r="AJ99" s="16"/>
    </row>
    <row r="100" spans="3:41" ht="30" x14ac:dyDescent="0.25">
      <c r="C100" s="7"/>
      <c r="D100" s="6"/>
      <c r="E100" s="11"/>
      <c r="F100" s="11"/>
      <c r="G100" s="4"/>
      <c r="H100" s="35"/>
      <c r="I100" s="16"/>
      <c r="J100" s="16"/>
      <c r="K100" s="16"/>
      <c r="L100" s="16"/>
      <c r="M100" s="16"/>
      <c r="N100" s="16"/>
      <c r="O100" s="16"/>
      <c r="P100" s="16"/>
      <c r="Q100" s="16"/>
      <c r="R100" s="16"/>
      <c r="S100" s="16"/>
      <c r="T100" s="16"/>
      <c r="U100" s="16"/>
      <c r="V100" s="16"/>
      <c r="W100" s="37">
        <f t="shared" si="0"/>
        <v>0</v>
      </c>
      <c r="X100" s="38" t="str">
        <f t="shared" si="1"/>
        <v>BAJO</v>
      </c>
      <c r="Y100" s="16"/>
      <c r="Z100" s="37">
        <f t="shared" si="2"/>
        <v>0</v>
      </c>
      <c r="AA100" s="45" t="str">
        <f t="shared" si="5"/>
        <v>IV</v>
      </c>
      <c r="AB100" s="43" t="str">
        <f t="shared" si="6"/>
        <v>ACEPTABLE CON SEGUIMIENTO</v>
      </c>
      <c r="AC100" s="16"/>
      <c r="AD100" s="16"/>
      <c r="AE100" s="16"/>
      <c r="AF100" s="16"/>
      <c r="AG100" s="16"/>
      <c r="AH100" s="16"/>
      <c r="AI100" s="16"/>
      <c r="AJ100" s="16"/>
      <c r="AO100" s="8" t="s">
        <v>41</v>
      </c>
    </row>
    <row r="101" spans="3:41" ht="30" x14ac:dyDescent="0.25">
      <c r="C101" s="7"/>
      <c r="D101" s="6"/>
      <c r="E101" s="11"/>
      <c r="F101" s="11"/>
      <c r="G101" s="4"/>
      <c r="H101" s="35"/>
      <c r="I101" s="16"/>
      <c r="J101" s="16"/>
      <c r="K101" s="16"/>
      <c r="L101" s="16"/>
      <c r="M101" s="16"/>
      <c r="N101" s="16"/>
      <c r="O101" s="16"/>
      <c r="P101" s="16"/>
      <c r="Q101" s="16"/>
      <c r="R101" s="16"/>
      <c r="S101" s="16"/>
      <c r="T101" s="16"/>
      <c r="U101" s="16"/>
      <c r="V101" s="16"/>
      <c r="W101" s="37">
        <f t="shared" si="0"/>
        <v>0</v>
      </c>
      <c r="X101" s="38" t="str">
        <f t="shared" si="1"/>
        <v>BAJO</v>
      </c>
      <c r="Y101" s="16"/>
      <c r="Z101" s="37">
        <f t="shared" si="2"/>
        <v>0</v>
      </c>
      <c r="AA101" s="45" t="str">
        <f t="shared" si="5"/>
        <v>IV</v>
      </c>
      <c r="AB101" s="43" t="str">
        <f t="shared" si="6"/>
        <v>ACEPTABLE CON SEGUIMIENTO</v>
      </c>
      <c r="AC101" s="16"/>
      <c r="AD101" s="16"/>
      <c r="AE101" s="16"/>
      <c r="AF101" s="16"/>
      <c r="AG101" s="16"/>
      <c r="AH101" s="16"/>
      <c r="AI101" s="16"/>
      <c r="AJ101" s="16"/>
    </row>
    <row r="102" spans="3:41" ht="30" x14ac:dyDescent="0.25">
      <c r="C102" s="7"/>
      <c r="D102" s="6"/>
      <c r="E102" s="11"/>
      <c r="F102" s="11"/>
      <c r="G102" s="4"/>
      <c r="H102" s="35"/>
      <c r="I102" s="16"/>
      <c r="J102" s="16"/>
      <c r="K102" s="16"/>
      <c r="L102" s="16"/>
      <c r="M102" s="16"/>
      <c r="N102" s="16"/>
      <c r="O102" s="16"/>
      <c r="P102" s="16"/>
      <c r="Q102" s="16"/>
      <c r="R102" s="16"/>
      <c r="S102" s="16"/>
      <c r="T102" s="16"/>
      <c r="U102" s="16"/>
      <c r="V102" s="16"/>
      <c r="W102" s="37">
        <f t="shared" ref="W102:W161" si="43">+U102*V102</f>
        <v>0</v>
      </c>
      <c r="X102" s="38" t="str">
        <f t="shared" si="1"/>
        <v>BAJO</v>
      </c>
      <c r="Y102" s="16"/>
      <c r="Z102" s="37">
        <f t="shared" si="2"/>
        <v>0</v>
      </c>
      <c r="AA102" s="45" t="str">
        <f t="shared" si="5"/>
        <v>IV</v>
      </c>
      <c r="AB102" s="43" t="str">
        <f t="shared" si="6"/>
        <v>ACEPTABLE CON SEGUIMIENTO</v>
      </c>
      <c r="AC102" s="16"/>
      <c r="AD102" s="16"/>
      <c r="AE102" s="16"/>
      <c r="AF102" s="16"/>
      <c r="AG102" s="16"/>
      <c r="AH102" s="16"/>
      <c r="AI102" s="16"/>
      <c r="AJ102" s="16"/>
    </row>
    <row r="103" spans="3:41" ht="30" x14ac:dyDescent="0.25">
      <c r="C103" s="7"/>
      <c r="D103" s="6"/>
      <c r="E103" s="11"/>
      <c r="F103" s="11"/>
      <c r="G103" s="4"/>
      <c r="H103" s="35"/>
      <c r="I103" s="16"/>
      <c r="J103" s="16"/>
      <c r="K103" s="16"/>
      <c r="L103" s="16"/>
      <c r="M103" s="16"/>
      <c r="N103" s="16"/>
      <c r="O103" s="16"/>
      <c r="P103" s="16"/>
      <c r="Q103" s="16"/>
      <c r="R103" s="16"/>
      <c r="S103" s="16"/>
      <c r="T103" s="16"/>
      <c r="U103" s="16"/>
      <c r="V103" s="16"/>
      <c r="W103" s="37">
        <f t="shared" si="43"/>
        <v>0</v>
      </c>
      <c r="X103" s="38" t="str">
        <f t="shared" si="1"/>
        <v>BAJO</v>
      </c>
      <c r="Y103" s="16"/>
      <c r="Z103" s="37">
        <f t="shared" si="2"/>
        <v>0</v>
      </c>
      <c r="AA103" s="45" t="str">
        <f t="shared" si="5"/>
        <v>IV</v>
      </c>
      <c r="AB103" s="43" t="str">
        <f t="shared" si="6"/>
        <v>ACEPTABLE CON SEGUIMIENTO</v>
      </c>
      <c r="AC103" s="16"/>
      <c r="AD103" s="16"/>
      <c r="AE103" s="16"/>
      <c r="AF103" s="16"/>
      <c r="AG103" s="16"/>
      <c r="AH103" s="16"/>
      <c r="AI103" s="16"/>
      <c r="AJ103" s="16"/>
    </row>
    <row r="104" spans="3:41" ht="30" x14ac:dyDescent="0.25">
      <c r="C104" s="7"/>
      <c r="D104" s="6"/>
      <c r="E104" s="11"/>
      <c r="F104" s="11"/>
      <c r="G104" s="4"/>
      <c r="H104" s="35"/>
      <c r="I104" s="16"/>
      <c r="J104" s="16"/>
      <c r="K104" s="16"/>
      <c r="L104" s="16"/>
      <c r="M104" s="16"/>
      <c r="N104" s="16"/>
      <c r="O104" s="16"/>
      <c r="P104" s="16"/>
      <c r="Q104" s="16"/>
      <c r="R104" s="16"/>
      <c r="S104" s="16"/>
      <c r="T104" s="16"/>
      <c r="U104" s="16"/>
      <c r="V104" s="16"/>
      <c r="W104" s="37">
        <f t="shared" si="43"/>
        <v>0</v>
      </c>
      <c r="X104" s="38" t="str">
        <f t="shared" si="1"/>
        <v>BAJO</v>
      </c>
      <c r="Y104" s="16"/>
      <c r="Z104" s="37">
        <f t="shared" si="2"/>
        <v>0</v>
      </c>
      <c r="AA104" s="45" t="str">
        <f t="shared" si="5"/>
        <v>IV</v>
      </c>
      <c r="AB104" s="43" t="str">
        <f t="shared" si="6"/>
        <v>ACEPTABLE CON SEGUIMIENTO</v>
      </c>
      <c r="AC104" s="16"/>
      <c r="AD104" s="16"/>
      <c r="AE104" s="16"/>
      <c r="AF104" s="16"/>
      <c r="AG104" s="16"/>
      <c r="AH104" s="16"/>
      <c r="AI104" s="16"/>
      <c r="AJ104" s="16"/>
    </row>
    <row r="105" spans="3:41" ht="30" x14ac:dyDescent="0.25">
      <c r="C105" s="7"/>
      <c r="D105" s="6"/>
      <c r="E105" s="11"/>
      <c r="F105" s="11"/>
      <c r="G105" s="4"/>
      <c r="H105" s="35"/>
      <c r="I105" s="16"/>
      <c r="J105" s="16"/>
      <c r="K105" s="16"/>
      <c r="L105" s="16"/>
      <c r="M105" s="16"/>
      <c r="N105" s="16"/>
      <c r="O105" s="16"/>
      <c r="P105" s="16"/>
      <c r="Q105" s="16"/>
      <c r="R105" s="16"/>
      <c r="S105" s="16"/>
      <c r="T105" s="16"/>
      <c r="U105" s="16"/>
      <c r="V105" s="16"/>
      <c r="W105" s="37">
        <f t="shared" si="43"/>
        <v>0</v>
      </c>
      <c r="X105" s="38" t="str">
        <f t="shared" si="1"/>
        <v>BAJO</v>
      </c>
      <c r="Y105" s="16"/>
      <c r="Z105" s="37">
        <f t="shared" si="2"/>
        <v>0</v>
      </c>
      <c r="AA105" s="45" t="str">
        <f t="shared" si="5"/>
        <v>IV</v>
      </c>
      <c r="AB105" s="43" t="str">
        <f t="shared" si="6"/>
        <v>ACEPTABLE CON SEGUIMIENTO</v>
      </c>
      <c r="AC105" s="16"/>
      <c r="AD105" s="16"/>
      <c r="AE105" s="16"/>
      <c r="AF105" s="16"/>
      <c r="AG105" s="16"/>
      <c r="AH105" s="16"/>
      <c r="AI105" s="16"/>
      <c r="AJ105" s="16"/>
    </row>
    <row r="106" spans="3:41" ht="30" x14ac:dyDescent="0.25">
      <c r="C106" s="7"/>
      <c r="D106" s="6"/>
      <c r="E106" s="11"/>
      <c r="F106" s="11"/>
      <c r="G106" s="4"/>
      <c r="H106" s="35"/>
      <c r="I106" s="16"/>
      <c r="J106" s="16"/>
      <c r="K106" s="16"/>
      <c r="L106" s="16"/>
      <c r="M106" s="16"/>
      <c r="N106" s="16"/>
      <c r="O106" s="16"/>
      <c r="P106" s="16"/>
      <c r="Q106" s="16"/>
      <c r="R106" s="16"/>
      <c r="S106" s="16"/>
      <c r="T106" s="16"/>
      <c r="U106" s="16"/>
      <c r="V106" s="16"/>
      <c r="W106" s="37">
        <f t="shared" si="43"/>
        <v>0</v>
      </c>
      <c r="X106" s="38" t="str">
        <f t="shared" si="1"/>
        <v>BAJO</v>
      </c>
      <c r="Y106" s="16"/>
      <c r="Z106" s="37">
        <f t="shared" si="2"/>
        <v>0</v>
      </c>
      <c r="AA106" s="45" t="str">
        <f t="shared" si="5"/>
        <v>IV</v>
      </c>
      <c r="AB106" s="43" t="str">
        <f t="shared" si="6"/>
        <v>ACEPTABLE CON SEGUIMIENTO</v>
      </c>
      <c r="AC106" s="16"/>
      <c r="AD106" s="16"/>
      <c r="AE106" s="16"/>
      <c r="AF106" s="16"/>
      <c r="AG106" s="16"/>
      <c r="AH106" s="16"/>
      <c r="AI106" s="16"/>
      <c r="AJ106" s="16"/>
    </row>
    <row r="107" spans="3:41" ht="30" x14ac:dyDescent="0.25">
      <c r="C107" s="7"/>
      <c r="D107" s="6"/>
      <c r="E107" s="11"/>
      <c r="F107" s="11"/>
      <c r="G107" s="4"/>
      <c r="H107" s="35"/>
      <c r="I107" s="16"/>
      <c r="J107" s="16"/>
      <c r="K107" s="16"/>
      <c r="L107" s="16"/>
      <c r="M107" s="16"/>
      <c r="N107" s="16"/>
      <c r="O107" s="16"/>
      <c r="P107" s="16"/>
      <c r="Q107" s="16"/>
      <c r="R107" s="16"/>
      <c r="S107" s="16"/>
      <c r="T107" s="16"/>
      <c r="U107" s="16"/>
      <c r="V107" s="16"/>
      <c r="W107" s="37">
        <f t="shared" si="43"/>
        <v>0</v>
      </c>
      <c r="X107" s="38" t="str">
        <f t="shared" si="1"/>
        <v>BAJO</v>
      </c>
      <c r="Y107" s="16"/>
      <c r="Z107" s="37">
        <f t="shared" si="2"/>
        <v>0</v>
      </c>
      <c r="AA107" s="45" t="str">
        <f t="shared" si="5"/>
        <v>IV</v>
      </c>
      <c r="AB107" s="43" t="str">
        <f t="shared" si="6"/>
        <v>ACEPTABLE CON SEGUIMIENTO</v>
      </c>
      <c r="AC107" s="16"/>
      <c r="AD107" s="16"/>
      <c r="AE107" s="16"/>
      <c r="AF107" s="16"/>
      <c r="AG107" s="16"/>
      <c r="AH107" s="16"/>
      <c r="AI107" s="16"/>
      <c r="AJ107" s="16"/>
    </row>
    <row r="108" spans="3:41" ht="30" x14ac:dyDescent="0.25">
      <c r="C108" s="7"/>
      <c r="D108" s="6"/>
      <c r="E108" s="11"/>
      <c r="F108" s="11"/>
      <c r="G108" s="4"/>
      <c r="H108" s="35"/>
      <c r="I108" s="16"/>
      <c r="J108" s="16"/>
      <c r="K108" s="16"/>
      <c r="L108" s="16"/>
      <c r="M108" s="16"/>
      <c r="N108" s="16"/>
      <c r="O108" s="16"/>
      <c r="P108" s="16"/>
      <c r="Q108" s="16"/>
      <c r="R108" s="16"/>
      <c r="S108" s="16"/>
      <c r="T108" s="16"/>
      <c r="U108" s="16"/>
      <c r="V108" s="16"/>
      <c r="W108" s="37">
        <f t="shared" si="43"/>
        <v>0</v>
      </c>
      <c r="X108" s="38" t="str">
        <f t="shared" si="1"/>
        <v>BAJO</v>
      </c>
      <c r="Y108" s="16"/>
      <c r="Z108" s="37">
        <f t="shared" si="2"/>
        <v>0</v>
      </c>
      <c r="AA108" s="45" t="str">
        <f t="shared" si="5"/>
        <v>IV</v>
      </c>
      <c r="AB108" s="43" t="str">
        <f t="shared" si="6"/>
        <v>ACEPTABLE CON SEGUIMIENTO</v>
      </c>
      <c r="AC108" s="16"/>
      <c r="AD108" s="16"/>
      <c r="AE108" s="16"/>
      <c r="AF108" s="16"/>
      <c r="AG108" s="16"/>
      <c r="AH108" s="16"/>
      <c r="AI108" s="16"/>
      <c r="AJ108" s="16"/>
    </row>
    <row r="109" spans="3:41" ht="30" x14ac:dyDescent="0.25">
      <c r="C109" s="7"/>
      <c r="D109" s="6"/>
      <c r="E109" s="11"/>
      <c r="F109" s="11"/>
      <c r="G109" s="4"/>
      <c r="H109" s="35"/>
      <c r="I109" s="16"/>
      <c r="J109" s="16"/>
      <c r="K109" s="16"/>
      <c r="L109" s="16"/>
      <c r="M109" s="16"/>
      <c r="N109" s="16"/>
      <c r="O109" s="16"/>
      <c r="P109" s="16"/>
      <c r="Q109" s="16"/>
      <c r="R109" s="16"/>
      <c r="S109" s="16"/>
      <c r="T109" s="16"/>
      <c r="U109" s="16"/>
      <c r="V109" s="16"/>
      <c r="W109" s="37">
        <f t="shared" si="43"/>
        <v>0</v>
      </c>
      <c r="X109" s="38" t="str">
        <f t="shared" si="1"/>
        <v>BAJO</v>
      </c>
      <c r="Y109" s="16"/>
      <c r="Z109" s="37">
        <f t="shared" si="2"/>
        <v>0</v>
      </c>
      <c r="AA109" s="45" t="str">
        <f t="shared" si="5"/>
        <v>IV</v>
      </c>
      <c r="AB109" s="43" t="str">
        <f t="shared" si="6"/>
        <v>ACEPTABLE CON SEGUIMIENTO</v>
      </c>
      <c r="AC109" s="16"/>
      <c r="AD109" s="16"/>
      <c r="AE109" s="16"/>
      <c r="AF109" s="16"/>
      <c r="AG109" s="16"/>
      <c r="AH109" s="16"/>
      <c r="AI109" s="16"/>
      <c r="AJ109" s="16"/>
    </row>
    <row r="110" spans="3:41" ht="30" x14ac:dyDescent="0.25">
      <c r="C110" s="7"/>
      <c r="D110" s="6"/>
      <c r="E110" s="11"/>
      <c r="F110" s="11"/>
      <c r="G110" s="4"/>
      <c r="H110" s="35"/>
      <c r="I110" s="16"/>
      <c r="J110" s="16"/>
      <c r="K110" s="16"/>
      <c r="L110" s="16"/>
      <c r="M110" s="16"/>
      <c r="N110" s="16"/>
      <c r="O110" s="16"/>
      <c r="P110" s="16"/>
      <c r="Q110" s="16"/>
      <c r="R110" s="16"/>
      <c r="S110" s="16"/>
      <c r="T110" s="16"/>
      <c r="U110" s="16"/>
      <c r="V110" s="16"/>
      <c r="W110" s="37">
        <f t="shared" si="43"/>
        <v>0</v>
      </c>
      <c r="X110" s="38" t="str">
        <f t="shared" si="1"/>
        <v>BAJO</v>
      </c>
      <c r="Y110" s="16"/>
      <c r="Z110" s="37">
        <f t="shared" si="2"/>
        <v>0</v>
      </c>
      <c r="AA110" s="45" t="str">
        <f t="shared" si="5"/>
        <v>IV</v>
      </c>
      <c r="AB110" s="43" t="str">
        <f t="shared" si="6"/>
        <v>ACEPTABLE CON SEGUIMIENTO</v>
      </c>
      <c r="AC110" s="16"/>
      <c r="AD110" s="16"/>
      <c r="AE110" s="16"/>
      <c r="AF110" s="16"/>
      <c r="AG110" s="16"/>
      <c r="AH110" s="16"/>
      <c r="AI110" s="16"/>
      <c r="AJ110" s="16"/>
    </row>
    <row r="111" spans="3:41" ht="30" x14ac:dyDescent="0.25">
      <c r="C111" s="7"/>
      <c r="D111" s="6"/>
      <c r="E111" s="11"/>
      <c r="F111" s="11"/>
      <c r="G111" s="4"/>
      <c r="H111" s="35"/>
      <c r="I111" s="16"/>
      <c r="J111" s="16"/>
      <c r="K111" s="16"/>
      <c r="L111" s="16"/>
      <c r="M111" s="16"/>
      <c r="N111" s="16"/>
      <c r="O111" s="16"/>
      <c r="P111" s="16"/>
      <c r="Q111" s="16"/>
      <c r="R111" s="16"/>
      <c r="S111" s="16"/>
      <c r="T111" s="16"/>
      <c r="U111" s="16"/>
      <c r="V111" s="16"/>
      <c r="W111" s="37">
        <f t="shared" si="43"/>
        <v>0</v>
      </c>
      <c r="X111" s="38" t="str">
        <f t="shared" si="1"/>
        <v>BAJO</v>
      </c>
      <c r="Y111" s="16"/>
      <c r="Z111" s="37">
        <f t="shared" si="2"/>
        <v>0</v>
      </c>
      <c r="AA111" s="45" t="str">
        <f t="shared" si="5"/>
        <v>IV</v>
      </c>
      <c r="AB111" s="43" t="str">
        <f t="shared" si="6"/>
        <v>ACEPTABLE CON SEGUIMIENTO</v>
      </c>
      <c r="AC111" s="16"/>
      <c r="AD111" s="16"/>
      <c r="AE111" s="16"/>
      <c r="AF111" s="16"/>
      <c r="AG111" s="16"/>
      <c r="AH111" s="16"/>
      <c r="AI111" s="16"/>
      <c r="AJ111" s="16"/>
    </row>
    <row r="112" spans="3:41" ht="30" x14ac:dyDescent="0.25">
      <c r="C112" s="7"/>
      <c r="D112" s="6"/>
      <c r="E112" s="11"/>
      <c r="F112" s="11"/>
      <c r="G112" s="4"/>
      <c r="H112" s="35"/>
      <c r="I112" s="16"/>
      <c r="J112" s="16"/>
      <c r="K112" s="16"/>
      <c r="L112" s="16"/>
      <c r="M112" s="16"/>
      <c r="N112" s="16"/>
      <c r="O112" s="16"/>
      <c r="P112" s="16"/>
      <c r="Q112" s="16"/>
      <c r="R112" s="16"/>
      <c r="S112" s="16"/>
      <c r="T112" s="16"/>
      <c r="U112" s="16"/>
      <c r="V112" s="16"/>
      <c r="W112" s="37">
        <f t="shared" si="43"/>
        <v>0</v>
      </c>
      <c r="X112" s="38" t="str">
        <f t="shared" si="1"/>
        <v>BAJO</v>
      </c>
      <c r="Y112" s="16"/>
      <c r="Z112" s="37">
        <f t="shared" si="2"/>
        <v>0</v>
      </c>
      <c r="AA112" s="45" t="str">
        <f t="shared" si="5"/>
        <v>IV</v>
      </c>
      <c r="AB112" s="43" t="str">
        <f t="shared" si="6"/>
        <v>ACEPTABLE CON SEGUIMIENTO</v>
      </c>
      <c r="AC112" s="16"/>
      <c r="AD112" s="16"/>
      <c r="AE112" s="16"/>
      <c r="AF112" s="16"/>
      <c r="AG112" s="16"/>
      <c r="AH112" s="16"/>
      <c r="AI112" s="16"/>
      <c r="AJ112" s="16"/>
    </row>
    <row r="113" spans="3:41" ht="30" x14ac:dyDescent="0.25">
      <c r="C113" s="7"/>
      <c r="D113" s="6"/>
      <c r="E113" s="11"/>
      <c r="F113" s="11"/>
      <c r="G113" s="4"/>
      <c r="H113" s="35"/>
      <c r="I113" s="16"/>
      <c r="J113" s="16"/>
      <c r="K113" s="16"/>
      <c r="L113" s="16"/>
      <c r="M113" s="16"/>
      <c r="N113" s="16"/>
      <c r="O113" s="16"/>
      <c r="P113" s="16"/>
      <c r="Q113" s="16"/>
      <c r="R113" s="16"/>
      <c r="S113" s="16"/>
      <c r="T113" s="16"/>
      <c r="U113" s="16"/>
      <c r="V113" s="16"/>
      <c r="W113" s="37">
        <f t="shared" si="43"/>
        <v>0</v>
      </c>
      <c r="X113" s="38" t="str">
        <f t="shared" ref="X113:X164" si="44">IF(W113&lt;=4,"BAJO",IF(W113&lt;=8,"MEDIO",IF(W113&lt;=20,"ALTO","MUY ALTO")))</f>
        <v>BAJO</v>
      </c>
      <c r="Y113" s="16"/>
      <c r="Z113" s="37">
        <f t="shared" si="2"/>
        <v>0</v>
      </c>
      <c r="AA113" s="45" t="str">
        <f t="shared" si="5"/>
        <v>IV</v>
      </c>
      <c r="AB113" s="43" t="str">
        <f t="shared" si="6"/>
        <v>ACEPTABLE CON SEGUIMIENTO</v>
      </c>
      <c r="AC113" s="16"/>
      <c r="AD113" s="16"/>
      <c r="AE113" s="16"/>
      <c r="AF113" s="16"/>
      <c r="AG113" s="16"/>
      <c r="AH113" s="16"/>
      <c r="AI113" s="16"/>
      <c r="AJ113" s="16"/>
    </row>
    <row r="114" spans="3:41" ht="30" x14ac:dyDescent="0.25">
      <c r="C114" s="7"/>
      <c r="D114" s="6"/>
      <c r="E114" s="11"/>
      <c r="F114" s="11"/>
      <c r="G114" s="4"/>
      <c r="H114" s="35"/>
      <c r="I114" s="16"/>
      <c r="J114" s="16"/>
      <c r="K114" s="16"/>
      <c r="L114" s="16"/>
      <c r="M114" s="16"/>
      <c r="N114" s="16"/>
      <c r="O114" s="16"/>
      <c r="P114" s="16"/>
      <c r="Q114" s="16"/>
      <c r="R114" s="16"/>
      <c r="S114" s="16"/>
      <c r="T114" s="16"/>
      <c r="U114" s="16"/>
      <c r="V114" s="16"/>
      <c r="W114" s="37">
        <f t="shared" si="43"/>
        <v>0</v>
      </c>
      <c r="X114" s="38" t="str">
        <f t="shared" si="44"/>
        <v>BAJO</v>
      </c>
      <c r="Y114" s="16"/>
      <c r="Z114" s="37">
        <f t="shared" si="2"/>
        <v>0</v>
      </c>
      <c r="AA114" s="45" t="str">
        <f t="shared" si="5"/>
        <v>IV</v>
      </c>
      <c r="AB114" s="43" t="str">
        <f t="shared" si="6"/>
        <v>ACEPTABLE CON SEGUIMIENTO</v>
      </c>
      <c r="AC114" s="16"/>
      <c r="AD114" s="16"/>
      <c r="AE114" s="16"/>
      <c r="AF114" s="16"/>
      <c r="AG114" s="16"/>
      <c r="AH114" s="16"/>
      <c r="AI114" s="16"/>
      <c r="AJ114" s="16"/>
    </row>
    <row r="115" spans="3:41" ht="30" x14ac:dyDescent="0.25">
      <c r="C115" s="7"/>
      <c r="D115" s="6"/>
      <c r="E115" s="11"/>
      <c r="F115" s="11"/>
      <c r="G115" s="4"/>
      <c r="H115" s="35"/>
      <c r="I115" s="16"/>
      <c r="J115" s="16"/>
      <c r="K115" s="16"/>
      <c r="L115" s="16"/>
      <c r="M115" s="16"/>
      <c r="N115" s="16"/>
      <c r="O115" s="16"/>
      <c r="P115" s="16"/>
      <c r="Q115" s="16"/>
      <c r="R115" s="16"/>
      <c r="S115" s="16"/>
      <c r="T115" s="16"/>
      <c r="U115" s="16"/>
      <c r="V115" s="16"/>
      <c r="W115" s="37">
        <f t="shared" si="43"/>
        <v>0</v>
      </c>
      <c r="X115" s="38" t="str">
        <f t="shared" si="44"/>
        <v>BAJO</v>
      </c>
      <c r="Y115" s="16"/>
      <c r="Z115" s="37">
        <f t="shared" si="2"/>
        <v>0</v>
      </c>
      <c r="AA115" s="45" t="str">
        <f t="shared" si="5"/>
        <v>IV</v>
      </c>
      <c r="AB115" s="43" t="str">
        <f t="shared" si="6"/>
        <v>ACEPTABLE CON SEGUIMIENTO</v>
      </c>
      <c r="AC115" s="16"/>
      <c r="AD115" s="16"/>
      <c r="AE115" s="16"/>
      <c r="AF115" s="16"/>
      <c r="AG115" s="16"/>
      <c r="AH115" s="16"/>
      <c r="AI115" s="16"/>
      <c r="AJ115" s="16"/>
    </row>
    <row r="116" spans="3:41" ht="30" x14ac:dyDescent="0.25">
      <c r="C116" s="7"/>
      <c r="D116" s="6"/>
      <c r="E116" s="11"/>
      <c r="F116" s="11"/>
      <c r="G116" s="4"/>
      <c r="H116" s="35"/>
      <c r="I116" s="16"/>
      <c r="J116" s="16"/>
      <c r="K116" s="16"/>
      <c r="L116" s="16"/>
      <c r="M116" s="16"/>
      <c r="N116" s="16"/>
      <c r="O116" s="16"/>
      <c r="P116" s="16"/>
      <c r="Q116" s="16"/>
      <c r="R116" s="16"/>
      <c r="S116" s="16"/>
      <c r="T116" s="16"/>
      <c r="U116" s="16"/>
      <c r="V116" s="16"/>
      <c r="W116" s="37">
        <f t="shared" si="43"/>
        <v>0</v>
      </c>
      <c r="X116" s="38" t="str">
        <f t="shared" si="44"/>
        <v>BAJO</v>
      </c>
      <c r="Y116" s="16"/>
      <c r="Z116" s="37">
        <f t="shared" si="2"/>
        <v>0</v>
      </c>
      <c r="AA116" s="45" t="str">
        <f t="shared" si="5"/>
        <v>IV</v>
      </c>
      <c r="AB116" s="43" t="str">
        <f t="shared" si="6"/>
        <v>ACEPTABLE CON SEGUIMIENTO</v>
      </c>
      <c r="AC116" s="16"/>
      <c r="AD116" s="16"/>
      <c r="AE116" s="16"/>
      <c r="AF116" s="16"/>
      <c r="AG116" s="16"/>
      <c r="AH116" s="16"/>
      <c r="AI116" s="16"/>
      <c r="AJ116" s="16"/>
    </row>
    <row r="117" spans="3:41" ht="30" x14ac:dyDescent="0.25">
      <c r="C117" s="7"/>
      <c r="D117" s="6"/>
      <c r="E117" s="11"/>
      <c r="F117" s="11"/>
      <c r="G117" s="4"/>
      <c r="H117" s="35"/>
      <c r="I117" s="16"/>
      <c r="J117" s="16"/>
      <c r="K117" s="16"/>
      <c r="L117" s="16"/>
      <c r="M117" s="16"/>
      <c r="N117" s="16"/>
      <c r="O117" s="16"/>
      <c r="P117" s="16"/>
      <c r="Q117" s="16"/>
      <c r="R117" s="16"/>
      <c r="S117" s="16"/>
      <c r="T117" s="16"/>
      <c r="U117" s="16"/>
      <c r="V117" s="16"/>
      <c r="W117" s="37">
        <f t="shared" si="43"/>
        <v>0</v>
      </c>
      <c r="X117" s="38" t="str">
        <f t="shared" si="44"/>
        <v>BAJO</v>
      </c>
      <c r="Y117" s="16"/>
      <c r="Z117" s="37">
        <f t="shared" si="2"/>
        <v>0</v>
      </c>
      <c r="AA117" s="45" t="str">
        <f t="shared" si="5"/>
        <v>IV</v>
      </c>
      <c r="AB117" s="43" t="str">
        <f t="shared" si="6"/>
        <v>ACEPTABLE CON SEGUIMIENTO</v>
      </c>
      <c r="AC117" s="16"/>
      <c r="AD117" s="16"/>
      <c r="AE117" s="16"/>
      <c r="AF117" s="16"/>
      <c r="AG117" s="16"/>
      <c r="AH117" s="16"/>
      <c r="AI117" s="16"/>
      <c r="AJ117" s="16"/>
    </row>
    <row r="118" spans="3:41" ht="30" x14ac:dyDescent="0.25">
      <c r="C118" s="7"/>
      <c r="D118" s="6"/>
      <c r="E118" s="11"/>
      <c r="F118" s="11"/>
      <c r="G118" s="4"/>
      <c r="H118" s="35"/>
      <c r="I118" s="16"/>
      <c r="J118" s="16"/>
      <c r="K118" s="16"/>
      <c r="L118" s="16"/>
      <c r="M118" s="16"/>
      <c r="N118" s="16"/>
      <c r="O118" s="16"/>
      <c r="P118" s="16"/>
      <c r="Q118" s="16"/>
      <c r="R118" s="16"/>
      <c r="S118" s="16"/>
      <c r="T118" s="16"/>
      <c r="U118" s="16"/>
      <c r="V118" s="16"/>
      <c r="W118" s="37">
        <f t="shared" si="43"/>
        <v>0</v>
      </c>
      <c r="X118" s="38" t="str">
        <f t="shared" si="44"/>
        <v>BAJO</v>
      </c>
      <c r="Y118" s="16"/>
      <c r="Z118" s="37">
        <f t="shared" si="2"/>
        <v>0</v>
      </c>
      <c r="AA118" s="45" t="str">
        <f t="shared" si="5"/>
        <v>IV</v>
      </c>
      <c r="AB118" s="43" t="str">
        <f t="shared" si="6"/>
        <v>ACEPTABLE CON SEGUIMIENTO</v>
      </c>
      <c r="AC118" s="16"/>
      <c r="AD118" s="16"/>
      <c r="AE118" s="16"/>
      <c r="AF118" s="16"/>
      <c r="AG118" s="16"/>
      <c r="AH118" s="16"/>
      <c r="AI118" s="16"/>
      <c r="AJ118" s="16"/>
      <c r="AO118" s="8" t="s">
        <v>41</v>
      </c>
    </row>
    <row r="119" spans="3:41" ht="30" x14ac:dyDescent="0.25">
      <c r="C119" s="7"/>
      <c r="D119" s="6"/>
      <c r="E119" s="11"/>
      <c r="F119" s="11"/>
      <c r="G119" s="4"/>
      <c r="H119" s="35"/>
      <c r="I119" s="16"/>
      <c r="J119" s="16"/>
      <c r="K119" s="16"/>
      <c r="L119" s="16"/>
      <c r="M119" s="16"/>
      <c r="N119" s="16"/>
      <c r="O119" s="16"/>
      <c r="P119" s="16"/>
      <c r="Q119" s="16"/>
      <c r="R119" s="16"/>
      <c r="S119" s="16"/>
      <c r="T119" s="16"/>
      <c r="U119" s="16"/>
      <c r="V119" s="16"/>
      <c r="W119" s="37">
        <f t="shared" si="43"/>
        <v>0</v>
      </c>
      <c r="X119" s="38" t="str">
        <f t="shared" si="44"/>
        <v>BAJO</v>
      </c>
      <c r="Y119" s="16"/>
      <c r="Z119" s="37">
        <f t="shared" si="2"/>
        <v>0</v>
      </c>
      <c r="AA119" s="45" t="str">
        <f t="shared" si="5"/>
        <v>IV</v>
      </c>
      <c r="AB119" s="43" t="str">
        <f t="shared" si="6"/>
        <v>ACEPTABLE CON SEGUIMIENTO</v>
      </c>
      <c r="AC119" s="16"/>
      <c r="AD119" s="16"/>
      <c r="AE119" s="16"/>
      <c r="AF119" s="16"/>
      <c r="AG119" s="16"/>
      <c r="AH119" s="16"/>
      <c r="AI119" s="16"/>
      <c r="AJ119" s="16"/>
    </row>
    <row r="120" spans="3:41" ht="30" x14ac:dyDescent="0.25">
      <c r="C120" s="7"/>
      <c r="D120" s="6"/>
      <c r="E120" s="11"/>
      <c r="F120" s="11"/>
      <c r="G120" s="4"/>
      <c r="H120" s="35"/>
      <c r="I120" s="16"/>
      <c r="J120" s="16"/>
      <c r="K120" s="16"/>
      <c r="L120" s="16"/>
      <c r="M120" s="16"/>
      <c r="N120" s="16"/>
      <c r="O120" s="16"/>
      <c r="P120" s="16"/>
      <c r="Q120" s="16"/>
      <c r="R120" s="16"/>
      <c r="S120" s="16"/>
      <c r="T120" s="16"/>
      <c r="U120" s="16"/>
      <c r="V120" s="16"/>
      <c r="W120" s="37">
        <f t="shared" si="43"/>
        <v>0</v>
      </c>
      <c r="X120" s="38" t="str">
        <f t="shared" si="44"/>
        <v>BAJO</v>
      </c>
      <c r="Y120" s="16"/>
      <c r="Z120" s="37">
        <f t="shared" si="2"/>
        <v>0</v>
      </c>
      <c r="AA120" s="45" t="str">
        <f t="shared" si="5"/>
        <v>IV</v>
      </c>
      <c r="AB120" s="43" t="str">
        <f t="shared" si="6"/>
        <v>ACEPTABLE CON SEGUIMIENTO</v>
      </c>
      <c r="AC120" s="16"/>
      <c r="AD120" s="16"/>
      <c r="AE120" s="16"/>
      <c r="AF120" s="16"/>
      <c r="AG120" s="16"/>
      <c r="AH120" s="16"/>
      <c r="AI120" s="16"/>
      <c r="AJ120" s="16"/>
    </row>
    <row r="121" spans="3:41" ht="30" x14ac:dyDescent="0.25">
      <c r="C121" s="7"/>
      <c r="D121" s="6"/>
      <c r="E121" s="11"/>
      <c r="F121" s="11"/>
      <c r="G121" s="4"/>
      <c r="H121" s="35"/>
      <c r="I121" s="16"/>
      <c r="J121" s="16"/>
      <c r="K121" s="16"/>
      <c r="L121" s="16"/>
      <c r="M121" s="16"/>
      <c r="N121" s="16"/>
      <c r="O121" s="16"/>
      <c r="P121" s="16"/>
      <c r="Q121" s="16"/>
      <c r="R121" s="16"/>
      <c r="S121" s="16"/>
      <c r="T121" s="16"/>
      <c r="U121" s="16"/>
      <c r="V121" s="16"/>
      <c r="W121" s="37">
        <f t="shared" si="43"/>
        <v>0</v>
      </c>
      <c r="X121" s="38" t="str">
        <f t="shared" si="44"/>
        <v>BAJO</v>
      </c>
      <c r="Y121" s="16"/>
      <c r="Z121" s="37">
        <f t="shared" si="2"/>
        <v>0</v>
      </c>
      <c r="AA121" s="45" t="str">
        <f t="shared" si="5"/>
        <v>IV</v>
      </c>
      <c r="AB121" s="43" t="str">
        <f t="shared" si="6"/>
        <v>ACEPTABLE CON SEGUIMIENTO</v>
      </c>
      <c r="AC121" s="16"/>
      <c r="AD121" s="16"/>
      <c r="AE121" s="16"/>
      <c r="AF121" s="16"/>
      <c r="AG121" s="16"/>
      <c r="AH121" s="16"/>
      <c r="AI121" s="16"/>
      <c r="AJ121" s="16"/>
    </row>
    <row r="122" spans="3:41" ht="30" x14ac:dyDescent="0.25">
      <c r="C122" s="7"/>
      <c r="D122" s="6"/>
      <c r="E122" s="11"/>
      <c r="F122" s="11"/>
      <c r="G122" s="4"/>
      <c r="H122" s="35"/>
      <c r="I122" s="16"/>
      <c r="J122" s="16"/>
      <c r="K122" s="16"/>
      <c r="L122" s="16"/>
      <c r="M122" s="16"/>
      <c r="N122" s="16"/>
      <c r="O122" s="16"/>
      <c r="P122" s="16"/>
      <c r="Q122" s="16"/>
      <c r="R122" s="16"/>
      <c r="S122" s="16"/>
      <c r="T122" s="16"/>
      <c r="U122" s="16"/>
      <c r="V122" s="16"/>
      <c r="W122" s="37">
        <f t="shared" si="43"/>
        <v>0</v>
      </c>
      <c r="X122" s="38" t="str">
        <f t="shared" si="44"/>
        <v>BAJO</v>
      </c>
      <c r="Y122" s="16"/>
      <c r="Z122" s="37">
        <f t="shared" si="2"/>
        <v>0</v>
      </c>
      <c r="AA122" s="45" t="str">
        <f t="shared" si="5"/>
        <v>IV</v>
      </c>
      <c r="AB122" s="43" t="str">
        <f t="shared" si="6"/>
        <v>ACEPTABLE CON SEGUIMIENTO</v>
      </c>
      <c r="AC122" s="16"/>
      <c r="AD122" s="16"/>
      <c r="AE122" s="16"/>
      <c r="AF122" s="16"/>
      <c r="AG122" s="16"/>
      <c r="AH122" s="16"/>
      <c r="AI122" s="16"/>
      <c r="AJ122" s="16"/>
    </row>
    <row r="123" spans="3:41" ht="30" x14ac:dyDescent="0.25">
      <c r="C123" s="7"/>
      <c r="D123" s="6"/>
      <c r="E123" s="11"/>
      <c r="F123" s="11"/>
      <c r="G123" s="4"/>
      <c r="H123" s="35"/>
      <c r="I123" s="16"/>
      <c r="J123" s="16"/>
      <c r="K123" s="16"/>
      <c r="L123" s="16"/>
      <c r="M123" s="16"/>
      <c r="N123" s="16"/>
      <c r="O123" s="16"/>
      <c r="P123" s="16"/>
      <c r="Q123" s="16"/>
      <c r="R123" s="16"/>
      <c r="S123" s="16"/>
      <c r="T123" s="16"/>
      <c r="U123" s="16"/>
      <c r="V123" s="16"/>
      <c r="W123" s="37">
        <f t="shared" si="43"/>
        <v>0</v>
      </c>
      <c r="X123" s="38" t="str">
        <f t="shared" si="44"/>
        <v>BAJO</v>
      </c>
      <c r="Y123" s="16"/>
      <c r="Z123" s="37">
        <f t="shared" si="2"/>
        <v>0</v>
      </c>
      <c r="AA123" s="45" t="str">
        <f t="shared" si="5"/>
        <v>IV</v>
      </c>
      <c r="AB123" s="43" t="str">
        <f t="shared" si="6"/>
        <v>ACEPTABLE CON SEGUIMIENTO</v>
      </c>
      <c r="AC123" s="16"/>
      <c r="AD123" s="16"/>
      <c r="AE123" s="16"/>
      <c r="AF123" s="16"/>
      <c r="AG123" s="16"/>
      <c r="AH123" s="16"/>
      <c r="AI123" s="16"/>
      <c r="AJ123" s="16"/>
    </row>
    <row r="124" spans="3:41" ht="30" x14ac:dyDescent="0.25">
      <c r="C124" s="7"/>
      <c r="D124" s="6"/>
      <c r="E124" s="11"/>
      <c r="F124" s="11"/>
      <c r="G124" s="4"/>
      <c r="H124" s="35"/>
      <c r="I124" s="16"/>
      <c r="J124" s="16"/>
      <c r="K124" s="16"/>
      <c r="L124" s="16"/>
      <c r="M124" s="16"/>
      <c r="N124" s="16"/>
      <c r="O124" s="16"/>
      <c r="P124" s="16"/>
      <c r="Q124" s="16"/>
      <c r="R124" s="16"/>
      <c r="S124" s="16"/>
      <c r="T124" s="16"/>
      <c r="U124" s="16"/>
      <c r="V124" s="16"/>
      <c r="W124" s="37">
        <f t="shared" si="43"/>
        <v>0</v>
      </c>
      <c r="X124" s="38" t="str">
        <f t="shared" si="44"/>
        <v>BAJO</v>
      </c>
      <c r="Y124" s="16"/>
      <c r="Z124" s="37">
        <f t="shared" si="2"/>
        <v>0</v>
      </c>
      <c r="AA124" s="45" t="str">
        <f t="shared" si="5"/>
        <v>IV</v>
      </c>
      <c r="AB124" s="43" t="str">
        <f t="shared" si="6"/>
        <v>ACEPTABLE CON SEGUIMIENTO</v>
      </c>
      <c r="AC124" s="16"/>
      <c r="AD124" s="16"/>
      <c r="AE124" s="16"/>
      <c r="AF124" s="16"/>
      <c r="AG124" s="16"/>
      <c r="AH124" s="16"/>
      <c r="AI124" s="16"/>
      <c r="AJ124" s="16"/>
    </row>
    <row r="125" spans="3:41" ht="30" x14ac:dyDescent="0.25">
      <c r="C125" s="7"/>
      <c r="D125" s="6"/>
      <c r="E125" s="11"/>
      <c r="F125" s="11"/>
      <c r="G125" s="4"/>
      <c r="H125" s="35"/>
      <c r="I125" s="16"/>
      <c r="J125" s="16"/>
      <c r="K125" s="16"/>
      <c r="L125" s="16"/>
      <c r="M125" s="16"/>
      <c r="N125" s="16"/>
      <c r="O125" s="16"/>
      <c r="P125" s="16"/>
      <c r="Q125" s="16"/>
      <c r="R125" s="16"/>
      <c r="S125" s="16"/>
      <c r="T125" s="16"/>
      <c r="U125" s="16"/>
      <c r="V125" s="16"/>
      <c r="W125" s="37">
        <f t="shared" si="43"/>
        <v>0</v>
      </c>
      <c r="X125" s="38" t="str">
        <f t="shared" si="44"/>
        <v>BAJO</v>
      </c>
      <c r="Y125" s="16"/>
      <c r="Z125" s="37">
        <f t="shared" si="2"/>
        <v>0</v>
      </c>
      <c r="AA125" s="45" t="str">
        <f t="shared" si="5"/>
        <v>IV</v>
      </c>
      <c r="AB125" s="43" t="str">
        <f t="shared" si="6"/>
        <v>ACEPTABLE CON SEGUIMIENTO</v>
      </c>
      <c r="AC125" s="16"/>
      <c r="AD125" s="16"/>
      <c r="AE125" s="16"/>
      <c r="AF125" s="16"/>
      <c r="AG125" s="16"/>
      <c r="AH125" s="16"/>
      <c r="AI125" s="16"/>
      <c r="AJ125" s="16"/>
    </row>
    <row r="126" spans="3:41" ht="30" x14ac:dyDescent="0.25">
      <c r="C126" s="7"/>
      <c r="D126" s="6"/>
      <c r="E126" s="11"/>
      <c r="F126" s="11"/>
      <c r="G126" s="4"/>
      <c r="H126" s="35"/>
      <c r="I126" s="16"/>
      <c r="J126" s="16"/>
      <c r="K126" s="16"/>
      <c r="L126" s="16"/>
      <c r="M126" s="16"/>
      <c r="N126" s="16"/>
      <c r="O126" s="16"/>
      <c r="P126" s="16"/>
      <c r="Q126" s="16"/>
      <c r="R126" s="16"/>
      <c r="S126" s="16"/>
      <c r="T126" s="16"/>
      <c r="U126" s="16"/>
      <c r="V126" s="16"/>
      <c r="W126" s="37">
        <f t="shared" si="43"/>
        <v>0</v>
      </c>
      <c r="X126" s="38" t="str">
        <f t="shared" si="44"/>
        <v>BAJO</v>
      </c>
      <c r="Y126" s="16"/>
      <c r="Z126" s="37">
        <f t="shared" si="2"/>
        <v>0</v>
      </c>
      <c r="AA126" s="45" t="str">
        <f t="shared" si="5"/>
        <v>IV</v>
      </c>
      <c r="AB126" s="43" t="str">
        <f t="shared" si="6"/>
        <v>ACEPTABLE CON SEGUIMIENTO</v>
      </c>
      <c r="AC126" s="16"/>
      <c r="AD126" s="16"/>
      <c r="AE126" s="16"/>
      <c r="AF126" s="16"/>
      <c r="AG126" s="16"/>
      <c r="AH126" s="16"/>
      <c r="AI126" s="16"/>
      <c r="AJ126" s="16"/>
    </row>
    <row r="127" spans="3:41" ht="30" x14ac:dyDescent="0.25">
      <c r="C127" s="7"/>
      <c r="D127" s="6"/>
      <c r="E127" s="11"/>
      <c r="F127" s="11"/>
      <c r="G127" s="4"/>
      <c r="H127" s="35"/>
      <c r="I127" s="16"/>
      <c r="J127" s="16"/>
      <c r="K127" s="16"/>
      <c r="L127" s="16"/>
      <c r="M127" s="16"/>
      <c r="N127" s="16"/>
      <c r="O127" s="16"/>
      <c r="P127" s="16"/>
      <c r="Q127" s="16"/>
      <c r="R127" s="16"/>
      <c r="S127" s="16"/>
      <c r="T127" s="16"/>
      <c r="U127" s="16"/>
      <c r="V127" s="16"/>
      <c r="W127" s="37">
        <f t="shared" si="43"/>
        <v>0</v>
      </c>
      <c r="X127" s="38" t="str">
        <f t="shared" si="44"/>
        <v>BAJO</v>
      </c>
      <c r="Y127" s="16"/>
      <c r="Z127" s="37">
        <f t="shared" si="2"/>
        <v>0</v>
      </c>
      <c r="AA127" s="45" t="str">
        <f t="shared" si="5"/>
        <v>IV</v>
      </c>
      <c r="AB127" s="43" t="str">
        <f t="shared" si="6"/>
        <v>ACEPTABLE CON SEGUIMIENTO</v>
      </c>
      <c r="AC127" s="16"/>
      <c r="AD127" s="16"/>
      <c r="AE127" s="16"/>
      <c r="AF127" s="16"/>
      <c r="AG127" s="16"/>
      <c r="AH127" s="16"/>
      <c r="AI127" s="16"/>
      <c r="AJ127" s="16"/>
    </row>
    <row r="128" spans="3:41" ht="30" x14ac:dyDescent="0.25">
      <c r="C128" s="7"/>
      <c r="D128" s="6"/>
      <c r="E128" s="11"/>
      <c r="F128" s="11"/>
      <c r="G128" s="4"/>
      <c r="H128" s="35"/>
      <c r="I128" s="16"/>
      <c r="J128" s="16"/>
      <c r="K128" s="16"/>
      <c r="L128" s="16"/>
      <c r="M128" s="16"/>
      <c r="N128" s="16"/>
      <c r="O128" s="16"/>
      <c r="P128" s="16"/>
      <c r="Q128" s="16"/>
      <c r="R128" s="16"/>
      <c r="S128" s="16"/>
      <c r="T128" s="16"/>
      <c r="U128" s="16"/>
      <c r="V128" s="16"/>
      <c r="W128" s="37">
        <f t="shared" si="43"/>
        <v>0</v>
      </c>
      <c r="X128" s="38" t="str">
        <f t="shared" si="44"/>
        <v>BAJO</v>
      </c>
      <c r="Y128" s="16"/>
      <c r="Z128" s="37">
        <f t="shared" si="2"/>
        <v>0</v>
      </c>
      <c r="AA128" s="45" t="str">
        <f t="shared" si="5"/>
        <v>IV</v>
      </c>
      <c r="AB128" s="43" t="str">
        <f t="shared" si="6"/>
        <v>ACEPTABLE CON SEGUIMIENTO</v>
      </c>
      <c r="AC128" s="16"/>
      <c r="AD128" s="16"/>
      <c r="AE128" s="16"/>
      <c r="AF128" s="16"/>
      <c r="AG128" s="16"/>
      <c r="AH128" s="16"/>
      <c r="AI128" s="16"/>
      <c r="AJ128" s="16"/>
    </row>
    <row r="129" spans="3:43" ht="30" x14ac:dyDescent="0.25">
      <c r="C129" s="7"/>
      <c r="D129" s="6"/>
      <c r="E129" s="11"/>
      <c r="F129" s="11"/>
      <c r="G129" s="4"/>
      <c r="H129" s="35"/>
      <c r="I129" s="16"/>
      <c r="J129" s="16"/>
      <c r="K129" s="16"/>
      <c r="L129" s="16"/>
      <c r="M129" s="16"/>
      <c r="N129" s="16"/>
      <c r="O129" s="16"/>
      <c r="P129" s="16"/>
      <c r="Q129" s="16"/>
      <c r="R129" s="16"/>
      <c r="S129" s="16"/>
      <c r="T129" s="16"/>
      <c r="U129" s="16"/>
      <c r="V129" s="16"/>
      <c r="W129" s="37">
        <f t="shared" si="43"/>
        <v>0</v>
      </c>
      <c r="X129" s="38" t="str">
        <f t="shared" si="44"/>
        <v>BAJO</v>
      </c>
      <c r="Y129" s="16"/>
      <c r="Z129" s="37">
        <f t="shared" si="2"/>
        <v>0</v>
      </c>
      <c r="AA129" s="45" t="str">
        <f t="shared" si="5"/>
        <v>IV</v>
      </c>
      <c r="AB129" s="43" t="str">
        <f t="shared" si="6"/>
        <v>ACEPTABLE CON SEGUIMIENTO</v>
      </c>
      <c r="AC129" s="16"/>
      <c r="AD129" s="16"/>
      <c r="AE129" s="16"/>
      <c r="AF129" s="16"/>
      <c r="AG129" s="16"/>
      <c r="AH129" s="16"/>
      <c r="AI129" s="16"/>
      <c r="AJ129" s="16"/>
    </row>
    <row r="130" spans="3:43" ht="30" x14ac:dyDescent="0.25">
      <c r="C130" s="7"/>
      <c r="D130" s="6"/>
      <c r="E130" s="11"/>
      <c r="F130" s="11"/>
      <c r="G130" s="4"/>
      <c r="H130" s="35"/>
      <c r="I130" s="16"/>
      <c r="J130" s="16"/>
      <c r="K130" s="16"/>
      <c r="L130" s="16"/>
      <c r="M130" s="16"/>
      <c r="N130" s="16"/>
      <c r="O130" s="16"/>
      <c r="P130" s="16"/>
      <c r="Q130" s="16"/>
      <c r="R130" s="16"/>
      <c r="S130" s="16"/>
      <c r="T130" s="16"/>
      <c r="U130" s="16"/>
      <c r="V130" s="16"/>
      <c r="W130" s="37">
        <f t="shared" si="43"/>
        <v>0</v>
      </c>
      <c r="X130" s="38" t="str">
        <f t="shared" si="44"/>
        <v>BAJO</v>
      </c>
      <c r="Y130" s="16"/>
      <c r="Z130" s="37">
        <f t="shared" si="2"/>
        <v>0</v>
      </c>
      <c r="AA130" s="45" t="str">
        <f t="shared" si="5"/>
        <v>IV</v>
      </c>
      <c r="AB130" s="43" t="str">
        <f t="shared" si="6"/>
        <v>ACEPTABLE CON SEGUIMIENTO</v>
      </c>
      <c r="AC130" s="16"/>
      <c r="AD130" s="16"/>
      <c r="AE130" s="16"/>
      <c r="AF130" s="16"/>
      <c r="AG130" s="16"/>
      <c r="AH130" s="16"/>
      <c r="AI130" s="16"/>
      <c r="AJ130" s="16"/>
    </row>
    <row r="131" spans="3:43" ht="30" x14ac:dyDescent="0.25">
      <c r="C131" s="7"/>
      <c r="D131" s="6"/>
      <c r="E131" s="11"/>
      <c r="F131" s="11"/>
      <c r="G131" s="4"/>
      <c r="H131" s="35"/>
      <c r="I131" s="16"/>
      <c r="J131" s="16"/>
      <c r="K131" s="16"/>
      <c r="L131" s="16"/>
      <c r="M131" s="16"/>
      <c r="N131" s="16"/>
      <c r="O131" s="16"/>
      <c r="P131" s="16"/>
      <c r="Q131" s="16"/>
      <c r="R131" s="16"/>
      <c r="S131" s="16"/>
      <c r="T131" s="16"/>
      <c r="U131" s="16"/>
      <c r="V131" s="16"/>
      <c r="W131" s="37">
        <f t="shared" si="43"/>
        <v>0</v>
      </c>
      <c r="X131" s="38" t="str">
        <f t="shared" si="44"/>
        <v>BAJO</v>
      </c>
      <c r="Y131" s="16"/>
      <c r="Z131" s="37">
        <f t="shared" si="2"/>
        <v>0</v>
      </c>
      <c r="AA131" s="45" t="str">
        <f t="shared" si="5"/>
        <v>IV</v>
      </c>
      <c r="AB131" s="43" t="str">
        <f t="shared" si="6"/>
        <v>ACEPTABLE CON SEGUIMIENTO</v>
      </c>
      <c r="AC131" s="16"/>
      <c r="AD131" s="16"/>
      <c r="AE131" s="16"/>
      <c r="AF131" s="16"/>
      <c r="AG131" s="16"/>
      <c r="AH131" s="16"/>
      <c r="AI131" s="16"/>
      <c r="AJ131" s="16"/>
      <c r="AO131" s="8" t="s">
        <v>41</v>
      </c>
    </row>
    <row r="132" spans="3:43" ht="30" x14ac:dyDescent="0.25">
      <c r="C132" s="7"/>
      <c r="D132" s="6"/>
      <c r="E132" s="11"/>
      <c r="F132" s="11"/>
      <c r="G132" s="4"/>
      <c r="H132" s="35"/>
      <c r="I132" s="16"/>
      <c r="J132" s="16"/>
      <c r="K132" s="16"/>
      <c r="L132" s="16"/>
      <c r="M132" s="16"/>
      <c r="N132" s="16"/>
      <c r="O132" s="16"/>
      <c r="P132" s="16"/>
      <c r="Q132" s="16"/>
      <c r="R132" s="16"/>
      <c r="S132" s="16"/>
      <c r="T132" s="16"/>
      <c r="U132" s="16"/>
      <c r="V132" s="16"/>
      <c r="W132" s="37">
        <f t="shared" si="43"/>
        <v>0</v>
      </c>
      <c r="X132" s="38" t="str">
        <f t="shared" si="44"/>
        <v>BAJO</v>
      </c>
      <c r="Y132" s="16"/>
      <c r="Z132" s="37">
        <f t="shared" si="2"/>
        <v>0</v>
      </c>
      <c r="AA132" s="45" t="str">
        <f t="shared" si="5"/>
        <v>IV</v>
      </c>
      <c r="AB132" s="43" t="str">
        <f t="shared" si="6"/>
        <v>ACEPTABLE CON SEGUIMIENTO</v>
      </c>
      <c r="AC132" s="16"/>
      <c r="AD132" s="16"/>
      <c r="AE132" s="16"/>
      <c r="AF132" s="16"/>
      <c r="AG132" s="16"/>
      <c r="AH132" s="16"/>
      <c r="AI132" s="16"/>
      <c r="AJ132" s="16"/>
    </row>
    <row r="133" spans="3:43" ht="30" x14ac:dyDescent="0.25">
      <c r="C133" s="7"/>
      <c r="D133" s="6"/>
      <c r="E133" s="11"/>
      <c r="F133" s="11"/>
      <c r="G133" s="4"/>
      <c r="H133" s="35"/>
      <c r="I133" s="16"/>
      <c r="J133" s="16"/>
      <c r="K133" s="16"/>
      <c r="L133" s="16"/>
      <c r="M133" s="16"/>
      <c r="N133" s="16"/>
      <c r="O133" s="16"/>
      <c r="P133" s="16"/>
      <c r="Q133" s="16"/>
      <c r="R133" s="16"/>
      <c r="S133" s="16"/>
      <c r="T133" s="16"/>
      <c r="U133" s="16"/>
      <c r="V133" s="16"/>
      <c r="W133" s="37">
        <f t="shared" si="43"/>
        <v>0</v>
      </c>
      <c r="X133" s="38" t="str">
        <f t="shared" si="44"/>
        <v>BAJO</v>
      </c>
      <c r="Y133" s="16"/>
      <c r="Z133" s="37">
        <f t="shared" si="2"/>
        <v>0</v>
      </c>
      <c r="AA133" s="45" t="str">
        <f t="shared" si="5"/>
        <v>IV</v>
      </c>
      <c r="AB133" s="43" t="str">
        <f t="shared" si="6"/>
        <v>ACEPTABLE CON SEGUIMIENTO</v>
      </c>
      <c r="AC133" s="16"/>
      <c r="AD133" s="16"/>
      <c r="AE133" s="16"/>
      <c r="AF133" s="16"/>
      <c r="AG133" s="16"/>
      <c r="AH133" s="16"/>
      <c r="AI133" s="16"/>
      <c r="AJ133" s="16"/>
      <c r="AN133" s="12"/>
      <c r="AO133" s="12" t="s">
        <v>43</v>
      </c>
      <c r="AP133" s="12"/>
      <c r="AQ133" s="12"/>
    </row>
    <row r="134" spans="3:43" ht="30" x14ac:dyDescent="0.25">
      <c r="C134" s="7"/>
      <c r="D134" s="6"/>
      <c r="E134" s="11"/>
      <c r="F134" s="11"/>
      <c r="G134" s="4"/>
      <c r="H134" s="35"/>
      <c r="I134" s="16"/>
      <c r="J134" s="16"/>
      <c r="K134" s="16"/>
      <c r="L134" s="16"/>
      <c r="M134" s="16"/>
      <c r="N134" s="16"/>
      <c r="O134" s="16"/>
      <c r="P134" s="16"/>
      <c r="Q134" s="16"/>
      <c r="R134" s="16"/>
      <c r="S134" s="16"/>
      <c r="T134" s="16"/>
      <c r="U134" s="16"/>
      <c r="V134" s="16"/>
      <c r="W134" s="37">
        <f t="shared" si="43"/>
        <v>0</v>
      </c>
      <c r="X134" s="38" t="str">
        <f t="shared" si="44"/>
        <v>BAJO</v>
      </c>
      <c r="Y134" s="16"/>
      <c r="Z134" s="37">
        <f t="shared" si="2"/>
        <v>0</v>
      </c>
      <c r="AA134" s="45" t="str">
        <f t="shared" si="5"/>
        <v>IV</v>
      </c>
      <c r="AB134" s="43" t="str">
        <f t="shared" si="6"/>
        <v>ACEPTABLE CON SEGUIMIENTO</v>
      </c>
      <c r="AC134" s="16"/>
      <c r="AD134" s="16"/>
      <c r="AE134" s="16"/>
      <c r="AF134" s="16"/>
      <c r="AG134" s="16"/>
      <c r="AH134" s="16"/>
      <c r="AI134" s="16"/>
      <c r="AJ134" s="16"/>
    </row>
    <row r="135" spans="3:43" ht="30" x14ac:dyDescent="0.25">
      <c r="C135" s="7"/>
      <c r="D135" s="6"/>
      <c r="E135" s="11"/>
      <c r="F135" s="11"/>
      <c r="G135" s="4"/>
      <c r="H135" s="35"/>
      <c r="I135" s="16"/>
      <c r="J135" s="16"/>
      <c r="K135" s="16"/>
      <c r="L135" s="16"/>
      <c r="M135" s="16"/>
      <c r="N135" s="16"/>
      <c r="O135" s="16"/>
      <c r="P135" s="16"/>
      <c r="Q135" s="16"/>
      <c r="R135" s="16"/>
      <c r="S135" s="16"/>
      <c r="T135" s="16"/>
      <c r="U135" s="16"/>
      <c r="V135" s="16"/>
      <c r="W135" s="37">
        <f t="shared" si="43"/>
        <v>0</v>
      </c>
      <c r="X135" s="38" t="str">
        <f t="shared" si="44"/>
        <v>BAJO</v>
      </c>
      <c r="Y135" s="16"/>
      <c r="Z135" s="37">
        <f t="shared" si="2"/>
        <v>0</v>
      </c>
      <c r="AA135" s="45" t="str">
        <f t="shared" si="5"/>
        <v>IV</v>
      </c>
      <c r="AB135" s="43" t="str">
        <f t="shared" si="6"/>
        <v>ACEPTABLE CON SEGUIMIENTO</v>
      </c>
      <c r="AC135" s="16"/>
      <c r="AD135" s="16"/>
      <c r="AE135" s="16"/>
      <c r="AF135" s="16"/>
      <c r="AG135" s="16"/>
      <c r="AH135" s="16"/>
      <c r="AI135" s="16"/>
      <c r="AJ135" s="16"/>
    </row>
    <row r="136" spans="3:43" ht="30" x14ac:dyDescent="0.25">
      <c r="C136" s="7"/>
      <c r="D136" s="6"/>
      <c r="E136" s="11"/>
      <c r="F136" s="11"/>
      <c r="G136" s="4"/>
      <c r="H136" s="35"/>
      <c r="I136" s="16"/>
      <c r="J136" s="16"/>
      <c r="K136" s="16"/>
      <c r="L136" s="16"/>
      <c r="M136" s="16"/>
      <c r="N136" s="16"/>
      <c r="O136" s="16"/>
      <c r="P136" s="16"/>
      <c r="Q136" s="16"/>
      <c r="R136" s="16"/>
      <c r="S136" s="16"/>
      <c r="T136" s="16"/>
      <c r="U136" s="16"/>
      <c r="V136" s="16"/>
      <c r="W136" s="37">
        <f t="shared" si="43"/>
        <v>0</v>
      </c>
      <c r="X136" s="38" t="str">
        <f t="shared" si="44"/>
        <v>BAJO</v>
      </c>
      <c r="Y136" s="16"/>
      <c r="Z136" s="37">
        <f t="shared" si="2"/>
        <v>0</v>
      </c>
      <c r="AA136" s="45" t="str">
        <f t="shared" si="5"/>
        <v>IV</v>
      </c>
      <c r="AB136" s="43" t="str">
        <f t="shared" si="6"/>
        <v>ACEPTABLE CON SEGUIMIENTO</v>
      </c>
      <c r="AC136" s="16"/>
      <c r="AD136" s="16"/>
      <c r="AE136" s="16"/>
      <c r="AF136" s="16"/>
      <c r="AG136" s="16"/>
      <c r="AH136" s="16"/>
      <c r="AI136" s="16"/>
      <c r="AJ136" s="16"/>
    </row>
    <row r="137" spans="3:43" ht="30" x14ac:dyDescent="0.25">
      <c r="C137" s="7"/>
      <c r="D137" s="6"/>
      <c r="E137" s="11"/>
      <c r="F137" s="11"/>
      <c r="G137" s="4"/>
      <c r="H137" s="35"/>
      <c r="I137" s="16"/>
      <c r="J137" s="16"/>
      <c r="K137" s="16"/>
      <c r="L137" s="16"/>
      <c r="M137" s="16"/>
      <c r="N137" s="16"/>
      <c r="O137" s="16"/>
      <c r="P137" s="16"/>
      <c r="Q137" s="16"/>
      <c r="R137" s="16"/>
      <c r="S137" s="16"/>
      <c r="T137" s="16"/>
      <c r="U137" s="16"/>
      <c r="V137" s="16"/>
      <c r="W137" s="37">
        <f t="shared" si="43"/>
        <v>0</v>
      </c>
      <c r="X137" s="38" t="str">
        <f t="shared" si="44"/>
        <v>BAJO</v>
      </c>
      <c r="Y137" s="16"/>
      <c r="Z137" s="37">
        <f t="shared" si="2"/>
        <v>0</v>
      </c>
      <c r="AA137" s="45" t="str">
        <f t="shared" si="5"/>
        <v>IV</v>
      </c>
      <c r="AB137" s="43" t="str">
        <f t="shared" si="6"/>
        <v>ACEPTABLE CON SEGUIMIENTO</v>
      </c>
      <c r="AC137" s="16"/>
      <c r="AD137" s="16"/>
      <c r="AE137" s="16"/>
      <c r="AF137" s="16"/>
      <c r="AG137" s="16"/>
      <c r="AH137" s="16"/>
      <c r="AI137" s="16"/>
      <c r="AJ137" s="16"/>
    </row>
    <row r="138" spans="3:43" ht="30" x14ac:dyDescent="0.25">
      <c r="C138" s="7"/>
      <c r="D138" s="6"/>
      <c r="E138" s="11"/>
      <c r="F138" s="11"/>
      <c r="G138" s="4"/>
      <c r="H138" s="35"/>
      <c r="I138" s="16"/>
      <c r="J138" s="16"/>
      <c r="K138" s="16"/>
      <c r="L138" s="16"/>
      <c r="M138" s="16"/>
      <c r="N138" s="16"/>
      <c r="O138" s="16"/>
      <c r="P138" s="16"/>
      <c r="Q138" s="16"/>
      <c r="R138" s="16"/>
      <c r="S138" s="16"/>
      <c r="T138" s="16"/>
      <c r="U138" s="16"/>
      <c r="V138" s="16"/>
      <c r="W138" s="37">
        <f t="shared" si="43"/>
        <v>0</v>
      </c>
      <c r="X138" s="38" t="str">
        <f t="shared" si="44"/>
        <v>BAJO</v>
      </c>
      <c r="Y138" s="16"/>
      <c r="Z138" s="37">
        <f t="shared" si="2"/>
        <v>0</v>
      </c>
      <c r="AA138" s="45" t="str">
        <f t="shared" si="5"/>
        <v>IV</v>
      </c>
      <c r="AB138" s="43" t="str">
        <f t="shared" si="6"/>
        <v>ACEPTABLE CON SEGUIMIENTO</v>
      </c>
      <c r="AC138" s="16"/>
      <c r="AD138" s="16"/>
      <c r="AE138" s="16"/>
      <c r="AF138" s="16"/>
      <c r="AG138" s="16"/>
      <c r="AH138" s="16"/>
      <c r="AI138" s="16"/>
      <c r="AJ138" s="16"/>
    </row>
    <row r="139" spans="3:43" ht="30" x14ac:dyDescent="0.25">
      <c r="C139" s="7"/>
      <c r="D139" s="6"/>
      <c r="E139" s="11"/>
      <c r="F139" s="11"/>
      <c r="G139" s="4"/>
      <c r="H139" s="35"/>
      <c r="I139" s="16"/>
      <c r="J139" s="16"/>
      <c r="K139" s="16"/>
      <c r="L139" s="16"/>
      <c r="M139" s="16"/>
      <c r="N139" s="16"/>
      <c r="O139" s="16"/>
      <c r="P139" s="16"/>
      <c r="Q139" s="16"/>
      <c r="R139" s="16"/>
      <c r="S139" s="16"/>
      <c r="T139" s="16"/>
      <c r="U139" s="16"/>
      <c r="V139" s="16"/>
      <c r="W139" s="37">
        <f t="shared" si="43"/>
        <v>0</v>
      </c>
      <c r="X139" s="38" t="str">
        <f t="shared" si="44"/>
        <v>BAJO</v>
      </c>
      <c r="Y139" s="16"/>
      <c r="Z139" s="37">
        <f t="shared" ref="Z139:Z165" si="45">+W139*Y139</f>
        <v>0</v>
      </c>
      <c r="AA139" s="45" t="str">
        <f t="shared" si="5"/>
        <v>IV</v>
      </c>
      <c r="AB139" s="43" t="str">
        <f t="shared" si="6"/>
        <v>ACEPTABLE CON SEGUIMIENTO</v>
      </c>
      <c r="AC139" s="16"/>
      <c r="AD139" s="16"/>
      <c r="AE139" s="16"/>
      <c r="AF139" s="16"/>
      <c r="AG139" s="16"/>
      <c r="AH139" s="16"/>
      <c r="AI139" s="16"/>
      <c r="AJ139" s="16"/>
    </row>
    <row r="140" spans="3:43" ht="30" x14ac:dyDescent="0.25">
      <c r="C140" s="7"/>
      <c r="D140" s="6"/>
      <c r="E140" s="11"/>
      <c r="F140" s="11"/>
      <c r="G140" s="4"/>
      <c r="H140" s="35"/>
      <c r="I140" s="16"/>
      <c r="J140" s="16"/>
      <c r="K140" s="1"/>
      <c r="L140" s="1"/>
      <c r="M140" s="1"/>
      <c r="N140" s="1"/>
      <c r="O140" s="1"/>
      <c r="P140" s="1"/>
      <c r="Q140" s="1"/>
      <c r="R140" s="1"/>
      <c r="S140" s="1"/>
      <c r="T140" s="1"/>
      <c r="U140" s="1"/>
      <c r="V140" s="1"/>
      <c r="W140" s="5">
        <f t="shared" si="43"/>
        <v>0</v>
      </c>
      <c r="X140" s="3" t="str">
        <f t="shared" si="44"/>
        <v>BAJO</v>
      </c>
      <c r="Y140" s="1"/>
      <c r="Z140" s="37">
        <f t="shared" si="45"/>
        <v>0</v>
      </c>
      <c r="AA140" s="45" t="str">
        <f t="shared" ref="AA140:AA165" si="46">IF(AND(Z140&gt;=0,Z140&lt;=20),"IV",IF(AND(Z140&gt;=21,Z140&lt;=120),"III",IF(AND(Z140&gt;=121,Z140&lt;=500),"II",IF(AND(Z140&gt;=501,Z140&lt;=4000),"I",""))))</f>
        <v>IV</v>
      </c>
      <c r="AB140" s="43" t="str">
        <f t="shared" ref="AB140:AB165" si="47">IF(AA140="IV","ACEPTABLE CON SEGUIMIENTO",IF(AA140="III","MEJORAR SI ES POSIBLE",IF(AA140="II","ACEPTABLE CON CONTROL ESPECIFICO",IF(AA140="I","NO ACEPTABLE",""))))</f>
        <v>ACEPTABLE CON SEGUIMIENTO</v>
      </c>
      <c r="AC140" s="1"/>
      <c r="AD140" s="1"/>
      <c r="AE140" s="1"/>
      <c r="AF140" s="1"/>
      <c r="AG140" s="1"/>
      <c r="AH140" s="1"/>
      <c r="AI140" s="16"/>
      <c r="AJ140" s="16"/>
    </row>
    <row r="141" spans="3:43" ht="30" x14ac:dyDescent="0.25">
      <c r="C141" s="7"/>
      <c r="D141" s="6"/>
      <c r="E141" s="11"/>
      <c r="F141" s="11"/>
      <c r="G141" s="4"/>
      <c r="H141" s="35"/>
      <c r="I141" s="16"/>
      <c r="J141" s="16"/>
      <c r="K141" s="1"/>
      <c r="L141" s="1"/>
      <c r="M141" s="1"/>
      <c r="N141" s="1"/>
      <c r="O141" s="1"/>
      <c r="P141" s="1"/>
      <c r="Q141" s="1"/>
      <c r="R141" s="1"/>
      <c r="S141" s="1"/>
      <c r="T141" s="1"/>
      <c r="U141" s="1"/>
      <c r="V141" s="1"/>
      <c r="W141" s="5">
        <f t="shared" si="43"/>
        <v>0</v>
      </c>
      <c r="X141" s="3" t="str">
        <f t="shared" si="44"/>
        <v>BAJO</v>
      </c>
      <c r="Y141" s="1"/>
      <c r="Z141" s="37">
        <f t="shared" si="45"/>
        <v>0</v>
      </c>
      <c r="AA141" s="45" t="str">
        <f t="shared" si="46"/>
        <v>IV</v>
      </c>
      <c r="AB141" s="43" t="str">
        <f t="shared" si="47"/>
        <v>ACEPTABLE CON SEGUIMIENTO</v>
      </c>
      <c r="AC141" s="1"/>
      <c r="AD141" s="1"/>
      <c r="AE141" s="1"/>
      <c r="AF141" s="1"/>
      <c r="AG141" s="1"/>
      <c r="AH141" s="1"/>
      <c r="AI141" s="16"/>
      <c r="AJ141" s="16"/>
    </row>
    <row r="142" spans="3:43" ht="30" x14ac:dyDescent="0.25">
      <c r="C142" s="7"/>
      <c r="D142" s="6"/>
      <c r="E142" s="11"/>
      <c r="F142" s="11"/>
      <c r="G142" s="4"/>
      <c r="H142" s="35"/>
      <c r="I142" s="16"/>
      <c r="J142" s="16"/>
      <c r="K142" s="1"/>
      <c r="L142" s="1"/>
      <c r="M142" s="1"/>
      <c r="N142" s="1"/>
      <c r="O142" s="1"/>
      <c r="P142" s="1"/>
      <c r="Q142" s="1"/>
      <c r="R142" s="1"/>
      <c r="S142" s="1"/>
      <c r="T142" s="1"/>
      <c r="U142" s="1"/>
      <c r="V142" s="1"/>
      <c r="W142" s="5">
        <f t="shared" si="43"/>
        <v>0</v>
      </c>
      <c r="X142" s="3" t="str">
        <f t="shared" si="44"/>
        <v>BAJO</v>
      </c>
      <c r="Y142" s="1"/>
      <c r="Z142" s="37">
        <f t="shared" si="45"/>
        <v>0</v>
      </c>
      <c r="AA142" s="45" t="str">
        <f t="shared" si="46"/>
        <v>IV</v>
      </c>
      <c r="AB142" s="43" t="str">
        <f t="shared" si="47"/>
        <v>ACEPTABLE CON SEGUIMIENTO</v>
      </c>
      <c r="AC142" s="1"/>
      <c r="AD142" s="1"/>
      <c r="AE142" s="1"/>
      <c r="AF142" s="1"/>
      <c r="AG142" s="1"/>
      <c r="AH142" s="1"/>
      <c r="AI142" s="16"/>
      <c r="AJ142" s="16"/>
    </row>
    <row r="143" spans="3:43" ht="30" x14ac:dyDescent="0.25">
      <c r="C143" s="7"/>
      <c r="D143" s="6"/>
      <c r="E143" s="11"/>
      <c r="F143" s="11"/>
      <c r="G143" s="4"/>
      <c r="H143" s="35"/>
      <c r="I143" s="16"/>
      <c r="J143" s="16"/>
      <c r="K143" s="1"/>
      <c r="L143" s="1"/>
      <c r="M143" s="1"/>
      <c r="N143" s="1"/>
      <c r="O143" s="1"/>
      <c r="P143" s="1"/>
      <c r="Q143" s="1"/>
      <c r="R143" s="1"/>
      <c r="S143" s="1"/>
      <c r="T143" s="1"/>
      <c r="U143" s="1"/>
      <c r="V143" s="1"/>
      <c r="W143" s="5">
        <f t="shared" si="43"/>
        <v>0</v>
      </c>
      <c r="X143" s="3" t="str">
        <f t="shared" si="44"/>
        <v>BAJO</v>
      </c>
      <c r="Y143" s="1"/>
      <c r="Z143" s="37">
        <f t="shared" si="45"/>
        <v>0</v>
      </c>
      <c r="AA143" s="45" t="str">
        <f t="shared" si="46"/>
        <v>IV</v>
      </c>
      <c r="AB143" s="43" t="str">
        <f t="shared" si="47"/>
        <v>ACEPTABLE CON SEGUIMIENTO</v>
      </c>
      <c r="AC143" s="1"/>
      <c r="AD143" s="1"/>
      <c r="AE143" s="1"/>
      <c r="AF143" s="1"/>
      <c r="AG143" s="1"/>
      <c r="AH143" s="1"/>
      <c r="AI143" s="16"/>
      <c r="AJ143" s="16"/>
    </row>
    <row r="144" spans="3:43" ht="30" x14ac:dyDescent="0.25">
      <c r="C144" s="7"/>
      <c r="D144" s="6"/>
      <c r="E144" s="11"/>
      <c r="F144" s="11"/>
      <c r="G144" s="4"/>
      <c r="H144" s="35"/>
      <c r="I144" s="16"/>
      <c r="J144" s="16"/>
      <c r="K144" s="1"/>
      <c r="L144" s="1"/>
      <c r="M144" s="1"/>
      <c r="N144" s="1"/>
      <c r="O144" s="1"/>
      <c r="P144" s="1"/>
      <c r="Q144" s="1"/>
      <c r="R144" s="1"/>
      <c r="S144" s="1"/>
      <c r="T144" s="1"/>
      <c r="U144" s="1"/>
      <c r="V144" s="1"/>
      <c r="W144" s="5">
        <f t="shared" si="43"/>
        <v>0</v>
      </c>
      <c r="X144" s="3" t="str">
        <f t="shared" si="44"/>
        <v>BAJO</v>
      </c>
      <c r="Y144" s="1"/>
      <c r="Z144" s="37">
        <f t="shared" si="45"/>
        <v>0</v>
      </c>
      <c r="AA144" s="45" t="str">
        <f t="shared" si="46"/>
        <v>IV</v>
      </c>
      <c r="AB144" s="43" t="str">
        <f t="shared" si="47"/>
        <v>ACEPTABLE CON SEGUIMIENTO</v>
      </c>
      <c r="AC144" s="1"/>
      <c r="AD144" s="1"/>
      <c r="AE144" s="1"/>
      <c r="AF144" s="1"/>
      <c r="AG144" s="1"/>
      <c r="AH144" s="1"/>
      <c r="AI144" s="16"/>
      <c r="AJ144" s="16"/>
    </row>
    <row r="145" spans="3:36" ht="30" x14ac:dyDescent="0.25">
      <c r="C145" s="7"/>
      <c r="D145" s="6"/>
      <c r="E145" s="11"/>
      <c r="F145" s="11"/>
      <c r="G145" s="4"/>
      <c r="H145" s="35"/>
      <c r="I145" s="16"/>
      <c r="J145" s="16"/>
      <c r="K145" s="1"/>
      <c r="L145" s="1"/>
      <c r="M145" s="1"/>
      <c r="N145" s="1"/>
      <c r="O145" s="1"/>
      <c r="P145" s="1"/>
      <c r="Q145" s="1"/>
      <c r="R145" s="1"/>
      <c r="S145" s="1"/>
      <c r="T145" s="1"/>
      <c r="U145" s="1"/>
      <c r="V145" s="1"/>
      <c r="W145" s="5">
        <f t="shared" si="43"/>
        <v>0</v>
      </c>
      <c r="X145" s="3" t="str">
        <f t="shared" si="44"/>
        <v>BAJO</v>
      </c>
      <c r="Y145" s="1"/>
      <c r="Z145" s="37">
        <f t="shared" si="45"/>
        <v>0</v>
      </c>
      <c r="AA145" s="45" t="str">
        <f t="shared" si="46"/>
        <v>IV</v>
      </c>
      <c r="AB145" s="43" t="str">
        <f t="shared" si="47"/>
        <v>ACEPTABLE CON SEGUIMIENTO</v>
      </c>
      <c r="AC145" s="1"/>
      <c r="AD145" s="1"/>
      <c r="AE145" s="1"/>
      <c r="AF145" s="1"/>
      <c r="AG145" s="1"/>
      <c r="AH145" s="1"/>
      <c r="AI145" s="16"/>
      <c r="AJ145" s="16"/>
    </row>
    <row r="146" spans="3:36" ht="30" x14ac:dyDescent="0.25">
      <c r="C146" s="7"/>
      <c r="D146" s="6"/>
      <c r="E146" s="11"/>
      <c r="F146" s="11"/>
      <c r="G146" s="4"/>
      <c r="H146" s="35"/>
      <c r="I146" s="16"/>
      <c r="J146" s="16"/>
      <c r="K146" s="1"/>
      <c r="L146" s="1"/>
      <c r="M146" s="1"/>
      <c r="N146" s="1"/>
      <c r="O146" s="1"/>
      <c r="P146" s="1"/>
      <c r="Q146" s="1"/>
      <c r="R146" s="1"/>
      <c r="S146" s="1"/>
      <c r="T146" s="1"/>
      <c r="U146" s="1"/>
      <c r="V146" s="1"/>
      <c r="W146" s="5">
        <f t="shared" si="43"/>
        <v>0</v>
      </c>
      <c r="X146" s="3" t="str">
        <f t="shared" si="44"/>
        <v>BAJO</v>
      </c>
      <c r="Y146" s="1"/>
      <c r="Z146" s="37">
        <f t="shared" si="45"/>
        <v>0</v>
      </c>
      <c r="AA146" s="45" t="str">
        <f t="shared" si="46"/>
        <v>IV</v>
      </c>
      <c r="AB146" s="43" t="str">
        <f t="shared" si="47"/>
        <v>ACEPTABLE CON SEGUIMIENTO</v>
      </c>
      <c r="AC146" s="1"/>
      <c r="AD146" s="1"/>
      <c r="AE146" s="1"/>
      <c r="AF146" s="1"/>
      <c r="AG146" s="1"/>
      <c r="AH146" s="1"/>
      <c r="AI146" s="16"/>
      <c r="AJ146" s="16"/>
    </row>
    <row r="147" spans="3:36" ht="30" x14ac:dyDescent="0.25">
      <c r="C147" s="7"/>
      <c r="D147" s="6"/>
      <c r="E147" s="11"/>
      <c r="F147" s="11"/>
      <c r="G147" s="4"/>
      <c r="H147" s="35"/>
      <c r="I147" s="16"/>
      <c r="J147" s="16"/>
      <c r="K147" s="1"/>
      <c r="L147" s="1"/>
      <c r="M147" s="1"/>
      <c r="N147" s="1"/>
      <c r="O147" s="1"/>
      <c r="P147" s="1"/>
      <c r="Q147" s="1"/>
      <c r="R147" s="1"/>
      <c r="S147" s="1"/>
      <c r="T147" s="1"/>
      <c r="U147" s="1"/>
      <c r="V147" s="1"/>
      <c r="W147" s="5">
        <f t="shared" si="43"/>
        <v>0</v>
      </c>
      <c r="X147" s="3" t="str">
        <f t="shared" si="44"/>
        <v>BAJO</v>
      </c>
      <c r="Y147" s="1"/>
      <c r="Z147" s="37">
        <f t="shared" si="45"/>
        <v>0</v>
      </c>
      <c r="AA147" s="45" t="str">
        <f t="shared" si="46"/>
        <v>IV</v>
      </c>
      <c r="AB147" s="43" t="str">
        <f t="shared" si="47"/>
        <v>ACEPTABLE CON SEGUIMIENTO</v>
      </c>
      <c r="AC147" s="1"/>
      <c r="AD147" s="1"/>
      <c r="AE147" s="1"/>
      <c r="AF147" s="1"/>
      <c r="AG147" s="1"/>
      <c r="AH147" s="1"/>
      <c r="AI147" s="16"/>
      <c r="AJ147" s="16"/>
    </row>
    <row r="148" spans="3:36" ht="30" x14ac:dyDescent="0.25">
      <c r="C148" s="7"/>
      <c r="D148" s="6"/>
      <c r="E148" s="11"/>
      <c r="F148" s="11"/>
      <c r="G148" s="4"/>
      <c r="H148" s="35"/>
      <c r="I148" s="16"/>
      <c r="J148" s="16"/>
      <c r="K148" s="1"/>
      <c r="L148" s="1"/>
      <c r="M148" s="1"/>
      <c r="N148" s="1"/>
      <c r="O148" s="1"/>
      <c r="P148" s="1"/>
      <c r="Q148" s="1"/>
      <c r="R148" s="1"/>
      <c r="S148" s="1"/>
      <c r="T148" s="1"/>
      <c r="U148" s="1"/>
      <c r="V148" s="1"/>
      <c r="W148" s="5">
        <f t="shared" si="43"/>
        <v>0</v>
      </c>
      <c r="X148" s="3" t="str">
        <f t="shared" si="44"/>
        <v>BAJO</v>
      </c>
      <c r="Y148" s="1"/>
      <c r="Z148" s="37">
        <f t="shared" si="45"/>
        <v>0</v>
      </c>
      <c r="AA148" s="45" t="str">
        <f t="shared" si="46"/>
        <v>IV</v>
      </c>
      <c r="AB148" s="43" t="str">
        <f t="shared" si="47"/>
        <v>ACEPTABLE CON SEGUIMIENTO</v>
      </c>
      <c r="AC148" s="1"/>
      <c r="AD148" s="1"/>
      <c r="AE148" s="1"/>
      <c r="AF148" s="1"/>
      <c r="AG148" s="1"/>
      <c r="AH148" s="1"/>
      <c r="AI148" s="16"/>
      <c r="AJ148" s="16"/>
    </row>
    <row r="149" spans="3:36" ht="30" x14ac:dyDescent="0.25">
      <c r="C149" s="7"/>
      <c r="D149" s="6"/>
      <c r="E149" s="11"/>
      <c r="F149" s="11"/>
      <c r="G149" s="4"/>
      <c r="H149" s="35"/>
      <c r="I149" s="16"/>
      <c r="J149" s="16"/>
      <c r="K149" s="1"/>
      <c r="L149" s="1"/>
      <c r="M149" s="1"/>
      <c r="N149" s="1"/>
      <c r="O149" s="1"/>
      <c r="P149" s="1"/>
      <c r="Q149" s="1"/>
      <c r="R149" s="1"/>
      <c r="S149" s="1"/>
      <c r="T149" s="1"/>
      <c r="U149" s="1"/>
      <c r="V149" s="1"/>
      <c r="W149" s="5">
        <f t="shared" si="43"/>
        <v>0</v>
      </c>
      <c r="X149" s="3" t="str">
        <f t="shared" si="44"/>
        <v>BAJO</v>
      </c>
      <c r="Y149" s="1"/>
      <c r="Z149" s="37">
        <f t="shared" si="45"/>
        <v>0</v>
      </c>
      <c r="AA149" s="45" t="str">
        <f t="shared" si="46"/>
        <v>IV</v>
      </c>
      <c r="AB149" s="43" t="str">
        <f t="shared" si="47"/>
        <v>ACEPTABLE CON SEGUIMIENTO</v>
      </c>
      <c r="AC149" s="1"/>
      <c r="AD149" s="1"/>
      <c r="AE149" s="1"/>
      <c r="AF149" s="1"/>
      <c r="AG149" s="1"/>
      <c r="AH149" s="1"/>
      <c r="AI149" s="16"/>
      <c r="AJ149" s="16"/>
    </row>
    <row r="150" spans="3:36" ht="30" x14ac:dyDescent="0.25">
      <c r="C150" s="7"/>
      <c r="D150" s="6"/>
      <c r="E150" s="6"/>
      <c r="F150" s="6"/>
      <c r="G150" s="4"/>
      <c r="H150" s="35"/>
      <c r="I150" s="16"/>
      <c r="J150" s="16"/>
      <c r="K150" s="1"/>
      <c r="L150" s="1"/>
      <c r="M150" s="1"/>
      <c r="N150" s="1"/>
      <c r="O150" s="1"/>
      <c r="P150" s="1"/>
      <c r="Q150" s="1"/>
      <c r="R150" s="1"/>
      <c r="S150" s="1"/>
      <c r="T150" s="1"/>
      <c r="U150" s="1"/>
      <c r="V150" s="1"/>
      <c r="W150" s="5">
        <f t="shared" si="43"/>
        <v>0</v>
      </c>
      <c r="X150" s="3" t="str">
        <f t="shared" si="44"/>
        <v>BAJO</v>
      </c>
      <c r="Y150" s="1"/>
      <c r="Z150" s="37">
        <f t="shared" si="45"/>
        <v>0</v>
      </c>
      <c r="AA150" s="45" t="str">
        <f t="shared" si="46"/>
        <v>IV</v>
      </c>
      <c r="AB150" s="43" t="str">
        <f t="shared" si="47"/>
        <v>ACEPTABLE CON SEGUIMIENTO</v>
      </c>
      <c r="AC150" s="1"/>
      <c r="AD150" s="1"/>
      <c r="AE150" s="1"/>
      <c r="AF150" s="1"/>
      <c r="AG150" s="1"/>
      <c r="AH150" s="1"/>
      <c r="AI150" s="16"/>
      <c r="AJ150" s="16"/>
    </row>
    <row r="151" spans="3:36" ht="30" x14ac:dyDescent="0.25">
      <c r="C151" s="7"/>
      <c r="D151" s="6"/>
      <c r="E151" s="6"/>
      <c r="F151" s="6"/>
      <c r="G151" s="4"/>
      <c r="H151" s="35"/>
      <c r="I151" s="16"/>
      <c r="J151" s="16"/>
      <c r="K151" s="1"/>
      <c r="L151" s="1"/>
      <c r="M151" s="1"/>
      <c r="N151" s="1"/>
      <c r="O151" s="1"/>
      <c r="P151" s="1"/>
      <c r="Q151" s="1"/>
      <c r="R151" s="1"/>
      <c r="S151" s="1"/>
      <c r="T151" s="1"/>
      <c r="U151" s="1"/>
      <c r="V151" s="1"/>
      <c r="W151" s="5">
        <f t="shared" si="43"/>
        <v>0</v>
      </c>
      <c r="X151" s="3" t="str">
        <f t="shared" si="44"/>
        <v>BAJO</v>
      </c>
      <c r="Y151" s="1"/>
      <c r="Z151" s="37">
        <f t="shared" si="45"/>
        <v>0</v>
      </c>
      <c r="AA151" s="45" t="str">
        <f t="shared" si="46"/>
        <v>IV</v>
      </c>
      <c r="AB151" s="43" t="str">
        <f t="shared" si="47"/>
        <v>ACEPTABLE CON SEGUIMIENTO</v>
      </c>
      <c r="AC151" s="1"/>
      <c r="AD151" s="1"/>
      <c r="AE151" s="1"/>
      <c r="AF151" s="1"/>
      <c r="AG151" s="1"/>
      <c r="AH151" s="1"/>
      <c r="AI151" s="16"/>
      <c r="AJ151" s="16"/>
    </row>
    <row r="152" spans="3:36" ht="30" x14ac:dyDescent="0.25">
      <c r="C152" s="7"/>
      <c r="D152" s="6"/>
      <c r="E152" s="6"/>
      <c r="F152" s="6"/>
      <c r="G152" s="4"/>
      <c r="H152" s="35"/>
      <c r="I152" s="16"/>
      <c r="J152" s="16"/>
      <c r="K152" s="1"/>
      <c r="L152" s="1"/>
      <c r="M152" s="1"/>
      <c r="N152" s="1"/>
      <c r="O152" s="1"/>
      <c r="P152" s="1"/>
      <c r="Q152" s="1"/>
      <c r="R152" s="1"/>
      <c r="S152" s="1"/>
      <c r="T152" s="1"/>
      <c r="U152" s="1"/>
      <c r="V152" s="1"/>
      <c r="W152" s="5">
        <f t="shared" si="43"/>
        <v>0</v>
      </c>
      <c r="X152" s="3" t="str">
        <f t="shared" si="44"/>
        <v>BAJO</v>
      </c>
      <c r="Y152" s="1"/>
      <c r="Z152" s="37">
        <f t="shared" si="45"/>
        <v>0</v>
      </c>
      <c r="AA152" s="45" t="str">
        <f t="shared" si="46"/>
        <v>IV</v>
      </c>
      <c r="AB152" s="43" t="str">
        <f t="shared" si="47"/>
        <v>ACEPTABLE CON SEGUIMIENTO</v>
      </c>
      <c r="AC152" s="1"/>
      <c r="AD152" s="1"/>
      <c r="AE152" s="1"/>
      <c r="AF152" s="1"/>
      <c r="AG152" s="1"/>
      <c r="AH152" s="1"/>
      <c r="AI152" s="16"/>
      <c r="AJ152" s="16"/>
    </row>
    <row r="153" spans="3:36" ht="30" x14ac:dyDescent="0.25">
      <c r="C153" s="7"/>
      <c r="D153" s="6"/>
      <c r="E153" s="6"/>
      <c r="F153" s="6"/>
      <c r="G153" s="4"/>
      <c r="H153" s="35"/>
      <c r="I153" s="16"/>
      <c r="J153" s="16"/>
      <c r="K153" s="1"/>
      <c r="L153" s="1"/>
      <c r="M153" s="1"/>
      <c r="N153" s="1"/>
      <c r="O153" s="1"/>
      <c r="P153" s="1"/>
      <c r="Q153" s="1"/>
      <c r="R153" s="1"/>
      <c r="S153" s="1"/>
      <c r="T153" s="1"/>
      <c r="U153" s="1"/>
      <c r="V153" s="1"/>
      <c r="W153" s="5">
        <f t="shared" si="43"/>
        <v>0</v>
      </c>
      <c r="X153" s="3" t="str">
        <f t="shared" si="44"/>
        <v>BAJO</v>
      </c>
      <c r="Y153" s="1"/>
      <c r="Z153" s="37">
        <f t="shared" si="45"/>
        <v>0</v>
      </c>
      <c r="AA153" s="45" t="str">
        <f t="shared" si="46"/>
        <v>IV</v>
      </c>
      <c r="AB153" s="43" t="str">
        <f t="shared" si="47"/>
        <v>ACEPTABLE CON SEGUIMIENTO</v>
      </c>
      <c r="AC153" s="1"/>
      <c r="AD153" s="1"/>
      <c r="AE153" s="1"/>
      <c r="AF153" s="1"/>
      <c r="AG153" s="1"/>
      <c r="AH153" s="1"/>
      <c r="AI153" s="16"/>
      <c r="AJ153" s="16"/>
    </row>
    <row r="154" spans="3:36" ht="30" x14ac:dyDescent="0.25">
      <c r="C154" s="7"/>
      <c r="D154" s="6"/>
      <c r="E154" s="6"/>
      <c r="F154" s="6"/>
      <c r="G154" s="4"/>
      <c r="H154" s="35"/>
      <c r="I154" s="16"/>
      <c r="J154" s="16"/>
      <c r="K154" s="1"/>
      <c r="L154" s="1"/>
      <c r="M154" s="1"/>
      <c r="N154" s="1"/>
      <c r="O154" s="1"/>
      <c r="P154" s="1"/>
      <c r="Q154" s="1"/>
      <c r="R154" s="1"/>
      <c r="S154" s="1"/>
      <c r="T154" s="1"/>
      <c r="U154" s="1"/>
      <c r="V154" s="1"/>
      <c r="W154" s="5">
        <f t="shared" si="43"/>
        <v>0</v>
      </c>
      <c r="X154" s="3" t="str">
        <f t="shared" si="44"/>
        <v>BAJO</v>
      </c>
      <c r="Y154" s="1"/>
      <c r="Z154" s="37">
        <f t="shared" si="45"/>
        <v>0</v>
      </c>
      <c r="AA154" s="45" t="str">
        <f t="shared" si="46"/>
        <v>IV</v>
      </c>
      <c r="AB154" s="43" t="str">
        <f t="shared" si="47"/>
        <v>ACEPTABLE CON SEGUIMIENTO</v>
      </c>
      <c r="AC154" s="1"/>
      <c r="AD154" s="1"/>
      <c r="AE154" s="1"/>
      <c r="AF154" s="1"/>
      <c r="AG154" s="1"/>
      <c r="AH154" s="1"/>
      <c r="AI154" s="16"/>
      <c r="AJ154" s="16"/>
    </row>
    <row r="155" spans="3:36" ht="30" x14ac:dyDescent="0.25">
      <c r="C155" s="7"/>
      <c r="D155" s="6"/>
      <c r="E155" s="6"/>
      <c r="F155" s="6"/>
      <c r="G155" s="4"/>
      <c r="H155" s="35"/>
      <c r="I155" s="16"/>
      <c r="J155" s="16"/>
      <c r="K155" s="1"/>
      <c r="L155" s="1"/>
      <c r="M155" s="1"/>
      <c r="N155" s="1"/>
      <c r="O155" s="1"/>
      <c r="P155" s="1"/>
      <c r="Q155" s="1"/>
      <c r="R155" s="1"/>
      <c r="S155" s="1"/>
      <c r="T155" s="1"/>
      <c r="U155" s="1"/>
      <c r="V155" s="1"/>
      <c r="W155" s="5">
        <f t="shared" si="43"/>
        <v>0</v>
      </c>
      <c r="X155" s="3" t="str">
        <f t="shared" si="44"/>
        <v>BAJO</v>
      </c>
      <c r="Y155" s="1"/>
      <c r="Z155" s="37">
        <f t="shared" si="45"/>
        <v>0</v>
      </c>
      <c r="AA155" s="45" t="str">
        <f t="shared" si="46"/>
        <v>IV</v>
      </c>
      <c r="AB155" s="43" t="str">
        <f t="shared" si="47"/>
        <v>ACEPTABLE CON SEGUIMIENTO</v>
      </c>
      <c r="AC155" s="1"/>
      <c r="AD155" s="1"/>
      <c r="AE155" s="1"/>
      <c r="AF155" s="1"/>
      <c r="AG155" s="1"/>
      <c r="AH155" s="1"/>
      <c r="AI155" s="16"/>
      <c r="AJ155" s="16"/>
    </row>
    <row r="156" spans="3:36" ht="30" x14ac:dyDescent="0.25">
      <c r="C156" s="7"/>
      <c r="D156" s="6"/>
      <c r="E156" s="6"/>
      <c r="F156" s="6"/>
      <c r="G156" s="4"/>
      <c r="H156" s="35"/>
      <c r="I156" s="16"/>
      <c r="J156" s="16"/>
      <c r="K156" s="1"/>
      <c r="L156" s="1"/>
      <c r="M156" s="1"/>
      <c r="N156" s="1"/>
      <c r="O156" s="1"/>
      <c r="P156" s="1"/>
      <c r="Q156" s="1"/>
      <c r="R156" s="1"/>
      <c r="S156" s="1"/>
      <c r="T156" s="1"/>
      <c r="U156" s="1"/>
      <c r="V156" s="1"/>
      <c r="W156" s="5">
        <f t="shared" si="43"/>
        <v>0</v>
      </c>
      <c r="X156" s="3" t="str">
        <f t="shared" si="44"/>
        <v>BAJO</v>
      </c>
      <c r="Y156" s="1"/>
      <c r="Z156" s="37">
        <f t="shared" si="45"/>
        <v>0</v>
      </c>
      <c r="AA156" s="45" t="str">
        <f t="shared" si="46"/>
        <v>IV</v>
      </c>
      <c r="AB156" s="43" t="str">
        <f t="shared" si="47"/>
        <v>ACEPTABLE CON SEGUIMIENTO</v>
      </c>
      <c r="AC156" s="1"/>
      <c r="AD156" s="1"/>
      <c r="AE156" s="1"/>
      <c r="AF156" s="1"/>
      <c r="AG156" s="1"/>
      <c r="AH156" s="1"/>
      <c r="AI156" s="16"/>
      <c r="AJ156" s="16"/>
    </row>
    <row r="157" spans="3:36" ht="30" x14ac:dyDescent="0.25">
      <c r="C157" s="7"/>
      <c r="D157" s="6"/>
      <c r="E157" s="6"/>
      <c r="F157" s="6"/>
      <c r="G157" s="4"/>
      <c r="H157" s="35"/>
      <c r="I157" s="16"/>
      <c r="J157" s="16"/>
      <c r="K157" s="1"/>
      <c r="L157" s="1"/>
      <c r="M157" s="1"/>
      <c r="N157" s="1"/>
      <c r="O157" s="1"/>
      <c r="P157" s="1"/>
      <c r="Q157" s="1"/>
      <c r="R157" s="1"/>
      <c r="S157" s="1"/>
      <c r="T157" s="1"/>
      <c r="U157" s="1"/>
      <c r="V157" s="1"/>
      <c r="W157" s="5">
        <f t="shared" si="43"/>
        <v>0</v>
      </c>
      <c r="X157" s="3" t="str">
        <f t="shared" si="44"/>
        <v>BAJO</v>
      </c>
      <c r="Y157" s="1"/>
      <c r="Z157" s="37">
        <f t="shared" si="45"/>
        <v>0</v>
      </c>
      <c r="AA157" s="45" t="str">
        <f t="shared" si="46"/>
        <v>IV</v>
      </c>
      <c r="AB157" s="43" t="str">
        <f t="shared" si="47"/>
        <v>ACEPTABLE CON SEGUIMIENTO</v>
      </c>
      <c r="AC157" s="1"/>
      <c r="AD157" s="1"/>
      <c r="AE157" s="1"/>
      <c r="AF157" s="1"/>
      <c r="AG157" s="1"/>
      <c r="AH157" s="1"/>
      <c r="AI157" s="16"/>
      <c r="AJ157" s="16"/>
    </row>
    <row r="158" spans="3:36" ht="30" x14ac:dyDescent="0.25">
      <c r="C158" s="7"/>
      <c r="D158" s="6"/>
      <c r="E158" s="6"/>
      <c r="F158" s="6"/>
      <c r="G158" s="4"/>
      <c r="H158" s="35"/>
      <c r="I158" s="16"/>
      <c r="J158" s="16"/>
      <c r="K158" s="1"/>
      <c r="L158" s="1"/>
      <c r="M158" s="1"/>
      <c r="N158" s="1"/>
      <c r="O158" s="1"/>
      <c r="P158" s="1"/>
      <c r="Q158" s="1"/>
      <c r="R158" s="1"/>
      <c r="S158" s="1"/>
      <c r="T158" s="1"/>
      <c r="U158" s="1"/>
      <c r="V158" s="1"/>
      <c r="W158" s="5">
        <f t="shared" si="43"/>
        <v>0</v>
      </c>
      <c r="X158" s="3" t="str">
        <f t="shared" si="44"/>
        <v>BAJO</v>
      </c>
      <c r="Y158" s="1"/>
      <c r="Z158" s="37">
        <f t="shared" si="45"/>
        <v>0</v>
      </c>
      <c r="AA158" s="45" t="str">
        <f t="shared" si="46"/>
        <v>IV</v>
      </c>
      <c r="AB158" s="43" t="str">
        <f t="shared" si="47"/>
        <v>ACEPTABLE CON SEGUIMIENTO</v>
      </c>
      <c r="AC158" s="1"/>
      <c r="AD158" s="1"/>
      <c r="AE158" s="1"/>
      <c r="AF158" s="1"/>
      <c r="AG158" s="1"/>
      <c r="AH158" s="1"/>
      <c r="AI158" s="16"/>
      <c r="AJ158" s="16"/>
    </row>
    <row r="159" spans="3:36" ht="30" x14ac:dyDescent="0.25">
      <c r="C159" s="7"/>
      <c r="D159" s="6"/>
      <c r="E159" s="6"/>
      <c r="F159" s="6"/>
      <c r="G159" s="4"/>
      <c r="H159" s="35"/>
      <c r="I159" s="16"/>
      <c r="J159" s="16"/>
      <c r="K159" s="1"/>
      <c r="L159" s="1"/>
      <c r="M159" s="1"/>
      <c r="N159" s="1"/>
      <c r="O159" s="1"/>
      <c r="P159" s="1"/>
      <c r="Q159" s="1"/>
      <c r="R159" s="1"/>
      <c r="S159" s="1"/>
      <c r="T159" s="1"/>
      <c r="U159" s="1"/>
      <c r="V159" s="1"/>
      <c r="W159" s="5">
        <f t="shared" si="43"/>
        <v>0</v>
      </c>
      <c r="X159" s="3" t="str">
        <f t="shared" si="44"/>
        <v>BAJO</v>
      </c>
      <c r="Y159" s="1"/>
      <c r="Z159" s="37">
        <f t="shared" si="45"/>
        <v>0</v>
      </c>
      <c r="AA159" s="45" t="str">
        <f t="shared" si="46"/>
        <v>IV</v>
      </c>
      <c r="AB159" s="43" t="str">
        <f t="shared" si="47"/>
        <v>ACEPTABLE CON SEGUIMIENTO</v>
      </c>
      <c r="AC159" s="1"/>
      <c r="AD159" s="1"/>
      <c r="AE159" s="1"/>
      <c r="AF159" s="1"/>
      <c r="AG159" s="1"/>
      <c r="AH159" s="1"/>
      <c r="AI159" s="16"/>
      <c r="AJ159" s="16"/>
    </row>
    <row r="160" spans="3:36" ht="26.25" customHeight="1" x14ac:dyDescent="0.25">
      <c r="C160" s="7"/>
      <c r="D160" s="6"/>
      <c r="E160" s="6"/>
      <c r="F160" s="6"/>
      <c r="G160" s="4"/>
      <c r="H160" s="35"/>
      <c r="I160" s="16"/>
      <c r="J160" s="16"/>
      <c r="K160" s="1"/>
      <c r="L160" s="1"/>
      <c r="M160" s="1"/>
      <c r="N160" s="1"/>
      <c r="O160" s="1"/>
      <c r="P160" s="1"/>
      <c r="Q160" s="1"/>
      <c r="R160" s="1"/>
      <c r="S160" s="1"/>
      <c r="T160" s="1"/>
      <c r="U160" s="1"/>
      <c r="V160" s="1"/>
      <c r="W160" s="5">
        <f t="shared" si="43"/>
        <v>0</v>
      </c>
      <c r="X160" s="3" t="str">
        <f t="shared" si="44"/>
        <v>BAJO</v>
      </c>
      <c r="Y160" s="1"/>
      <c r="Z160" s="37">
        <f t="shared" si="45"/>
        <v>0</v>
      </c>
      <c r="AA160" s="45" t="str">
        <f t="shared" si="46"/>
        <v>IV</v>
      </c>
      <c r="AB160" s="43" t="str">
        <f t="shared" si="47"/>
        <v>ACEPTABLE CON SEGUIMIENTO</v>
      </c>
      <c r="AC160" s="1"/>
      <c r="AD160" s="1"/>
      <c r="AE160" s="1"/>
      <c r="AF160" s="1"/>
      <c r="AG160" s="1"/>
      <c r="AH160" s="1"/>
      <c r="AI160" s="16"/>
      <c r="AJ160" s="16"/>
    </row>
    <row r="161" spans="3:41" ht="30" customHeight="1" x14ac:dyDescent="0.25">
      <c r="C161" s="7"/>
      <c r="D161" s="6"/>
      <c r="E161" s="11"/>
      <c r="F161" s="11"/>
      <c r="G161" s="4"/>
      <c r="H161" s="35" t="s">
        <v>131</v>
      </c>
      <c r="I161" s="16" t="s">
        <v>135</v>
      </c>
      <c r="J161" s="16"/>
      <c r="K161" s="1"/>
      <c r="L161" s="1"/>
      <c r="M161" s="1"/>
      <c r="N161" s="1"/>
      <c r="O161" s="1"/>
      <c r="P161" s="1"/>
      <c r="Q161" s="1"/>
      <c r="R161" s="1"/>
      <c r="S161" s="1"/>
      <c r="T161" s="1"/>
      <c r="U161" s="1"/>
      <c r="V161" s="1"/>
      <c r="W161" s="5">
        <f t="shared" si="43"/>
        <v>0</v>
      </c>
      <c r="X161" s="3" t="str">
        <f t="shared" si="44"/>
        <v>BAJO</v>
      </c>
      <c r="Y161" s="1"/>
      <c r="Z161" s="37">
        <f t="shared" si="45"/>
        <v>0</v>
      </c>
      <c r="AA161" s="45" t="str">
        <f t="shared" si="46"/>
        <v>IV</v>
      </c>
      <c r="AB161" s="43" t="str">
        <f t="shared" si="47"/>
        <v>ACEPTABLE CON SEGUIMIENTO</v>
      </c>
      <c r="AC161" s="1"/>
      <c r="AD161" s="1"/>
      <c r="AE161" s="1"/>
      <c r="AF161" s="1"/>
      <c r="AG161" s="1"/>
      <c r="AH161" s="1"/>
      <c r="AI161" s="16"/>
      <c r="AJ161" s="16"/>
      <c r="AO161" s="8" t="s">
        <v>41</v>
      </c>
    </row>
    <row r="162" spans="3:41" ht="30" x14ac:dyDescent="0.25">
      <c r="C162" s="7"/>
      <c r="D162" s="6"/>
      <c r="E162" s="11"/>
      <c r="F162" s="11"/>
      <c r="G162" s="4"/>
      <c r="H162" s="2"/>
      <c r="I162" s="16"/>
      <c r="J162" s="16"/>
      <c r="K162" s="1"/>
      <c r="L162" s="1"/>
      <c r="M162" s="1"/>
      <c r="N162" s="1"/>
      <c r="O162" s="1"/>
      <c r="P162" s="1"/>
      <c r="Q162" s="1"/>
      <c r="R162" s="1"/>
      <c r="S162" s="1"/>
      <c r="T162" s="1"/>
      <c r="U162" s="1"/>
      <c r="V162" s="1"/>
      <c r="W162" s="5">
        <f t="shared" ref="W162:W165" si="48">+U162*V162</f>
        <v>0</v>
      </c>
      <c r="X162" s="3" t="str">
        <f t="shared" si="44"/>
        <v>BAJO</v>
      </c>
      <c r="Y162" s="1"/>
      <c r="Z162" s="37">
        <f t="shared" si="45"/>
        <v>0</v>
      </c>
      <c r="AA162" s="45" t="str">
        <f t="shared" si="46"/>
        <v>IV</v>
      </c>
      <c r="AB162" s="43" t="str">
        <f t="shared" si="47"/>
        <v>ACEPTABLE CON SEGUIMIENTO</v>
      </c>
      <c r="AC162" s="1"/>
      <c r="AD162" s="1"/>
      <c r="AE162" s="1"/>
      <c r="AF162" s="1"/>
      <c r="AG162" s="1"/>
      <c r="AH162" s="1"/>
      <c r="AI162" s="16"/>
      <c r="AJ162" s="16"/>
    </row>
    <row r="163" spans="3:41" ht="30" x14ac:dyDescent="0.25">
      <c r="C163" s="7"/>
      <c r="D163" s="6"/>
      <c r="E163" s="11"/>
      <c r="F163" s="11"/>
      <c r="G163" s="4"/>
      <c r="H163" s="2"/>
      <c r="I163" s="16"/>
      <c r="J163" s="16"/>
      <c r="K163" s="1"/>
      <c r="L163" s="1"/>
      <c r="M163" s="1"/>
      <c r="N163" s="1"/>
      <c r="O163" s="1"/>
      <c r="P163" s="1"/>
      <c r="Q163" s="1"/>
      <c r="R163" s="1"/>
      <c r="S163" s="1"/>
      <c r="T163" s="1"/>
      <c r="U163" s="1"/>
      <c r="V163" s="1"/>
      <c r="W163" s="5">
        <f t="shared" si="48"/>
        <v>0</v>
      </c>
      <c r="X163" s="3" t="str">
        <f t="shared" si="44"/>
        <v>BAJO</v>
      </c>
      <c r="Y163" s="1"/>
      <c r="Z163" s="37">
        <f t="shared" si="45"/>
        <v>0</v>
      </c>
      <c r="AA163" s="45" t="str">
        <f t="shared" si="46"/>
        <v>IV</v>
      </c>
      <c r="AB163" s="43" t="str">
        <f t="shared" si="47"/>
        <v>ACEPTABLE CON SEGUIMIENTO</v>
      </c>
      <c r="AC163" s="1"/>
      <c r="AD163" s="1"/>
      <c r="AE163" s="1"/>
      <c r="AF163" s="1"/>
      <c r="AG163" s="1"/>
      <c r="AH163" s="1"/>
      <c r="AI163" s="16"/>
      <c r="AJ163" s="16"/>
    </row>
    <row r="164" spans="3:41" ht="30" x14ac:dyDescent="0.25">
      <c r="C164" s="7"/>
      <c r="D164" s="6"/>
      <c r="E164" s="11"/>
      <c r="F164" s="11"/>
      <c r="G164" s="4"/>
      <c r="H164" s="2"/>
      <c r="I164" s="16"/>
      <c r="J164" s="1"/>
      <c r="K164" s="1"/>
      <c r="L164" s="1"/>
      <c r="M164" s="1"/>
      <c r="N164" s="1"/>
      <c r="O164" s="1"/>
      <c r="P164" s="1"/>
      <c r="Q164" s="1"/>
      <c r="R164" s="1"/>
      <c r="S164" s="1"/>
      <c r="T164" s="1"/>
      <c r="U164" s="1"/>
      <c r="V164" s="1"/>
      <c r="W164" s="5">
        <f t="shared" si="48"/>
        <v>0</v>
      </c>
      <c r="X164" s="3" t="str">
        <f t="shared" si="44"/>
        <v>BAJO</v>
      </c>
      <c r="Y164" s="1"/>
      <c r="Z164" s="37">
        <f t="shared" si="45"/>
        <v>0</v>
      </c>
      <c r="AA164" s="45" t="str">
        <f t="shared" si="46"/>
        <v>IV</v>
      </c>
      <c r="AB164" s="43" t="str">
        <f t="shared" si="47"/>
        <v>ACEPTABLE CON SEGUIMIENTO</v>
      </c>
      <c r="AC164" s="1"/>
      <c r="AD164" s="1"/>
      <c r="AE164" s="1"/>
      <c r="AF164" s="1"/>
      <c r="AG164" s="1"/>
      <c r="AH164" s="1"/>
      <c r="AI164" s="16"/>
      <c r="AJ164" s="16"/>
    </row>
    <row r="165" spans="3:41" ht="30" x14ac:dyDescent="0.25">
      <c r="C165" s="7"/>
      <c r="D165" s="6"/>
      <c r="E165" s="11"/>
      <c r="F165" s="11"/>
      <c r="G165" s="4"/>
      <c r="H165" s="2"/>
      <c r="I165" s="1"/>
      <c r="J165" s="1"/>
      <c r="K165" s="1"/>
      <c r="L165" s="1"/>
      <c r="M165" s="1"/>
      <c r="N165" s="1"/>
      <c r="O165" s="1"/>
      <c r="P165" s="1"/>
      <c r="Q165" s="1"/>
      <c r="R165" s="1"/>
      <c r="S165" s="1"/>
      <c r="T165" s="1"/>
      <c r="U165" s="1"/>
      <c r="V165" s="1"/>
      <c r="W165" s="5">
        <f t="shared" si="48"/>
        <v>0</v>
      </c>
      <c r="X165" s="3" t="str">
        <f>IF(W165&lt;=4,"BAJO",IF(W165&lt;=8,"MEDIO",IF(W165&lt;=20,"ALTO","MUY ALTO")))</f>
        <v>BAJO</v>
      </c>
      <c r="Y165" s="1"/>
      <c r="Z165" s="37">
        <f t="shared" si="45"/>
        <v>0</v>
      </c>
      <c r="AA165" s="45" t="str">
        <f t="shared" si="46"/>
        <v>IV</v>
      </c>
      <c r="AB165" s="43" t="str">
        <f t="shared" si="47"/>
        <v>ACEPTABLE CON SEGUIMIENTO</v>
      </c>
      <c r="AC165" s="1"/>
      <c r="AD165" s="1"/>
      <c r="AE165" s="1"/>
      <c r="AF165" s="1"/>
      <c r="AG165" s="1"/>
      <c r="AH165" s="1"/>
      <c r="AI165" s="16"/>
      <c r="AJ165" s="16"/>
    </row>
    <row r="166" spans="3:41" x14ac:dyDescent="0.25"/>
    <row r="167" spans="3:41" ht="45" x14ac:dyDescent="0.25">
      <c r="AI167" s="14" t="s">
        <v>45</v>
      </c>
      <c r="AJ167" s="14" t="s">
        <v>45</v>
      </c>
    </row>
    <row r="168" spans="3:41" x14ac:dyDescent="0.25"/>
    <row r="169" spans="3:41" x14ac:dyDescent="0.25"/>
    <row r="170" spans="3:41" x14ac:dyDescent="0.25"/>
    <row r="171" spans="3:41" x14ac:dyDescent="0.25"/>
    <row r="172" spans="3:41" x14ac:dyDescent="0.25"/>
    <row r="173" spans="3:41" x14ac:dyDescent="0.25"/>
    <row r="174" spans="3:41" x14ac:dyDescent="0.25"/>
    <row r="175" spans="3:41" x14ac:dyDescent="0.25"/>
    <row r="176" spans="3:41"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sheetData>
  <autoFilter ref="C5:AJ160"/>
  <dataConsolidate/>
  <mergeCells count="31">
    <mergeCell ref="D72:D83"/>
    <mergeCell ref="E22:E23"/>
    <mergeCell ref="E27:E28"/>
    <mergeCell ref="E44:E45"/>
    <mergeCell ref="D43:D57"/>
    <mergeCell ref="D21:D42"/>
    <mergeCell ref="D58:D71"/>
    <mergeCell ref="F6:F7"/>
    <mergeCell ref="Q4:Q5"/>
    <mergeCell ref="G6:G7"/>
    <mergeCell ref="D6:D20"/>
    <mergeCell ref="E17:E18"/>
    <mergeCell ref="E19:E20"/>
    <mergeCell ref="F19:F20"/>
    <mergeCell ref="G19:G20"/>
    <mergeCell ref="C6:C84"/>
    <mergeCell ref="C1:D3"/>
    <mergeCell ref="E1:AJ3"/>
    <mergeCell ref="C4:C5"/>
    <mergeCell ref="D4:D5"/>
    <mergeCell ref="E4:E5"/>
    <mergeCell ref="F4:F5"/>
    <mergeCell ref="G4:G5"/>
    <mergeCell ref="H4:J4"/>
    <mergeCell ref="K4:K5"/>
    <mergeCell ref="L4:P4"/>
    <mergeCell ref="R4:T4"/>
    <mergeCell ref="U4:AA4"/>
    <mergeCell ref="AC4:AD4"/>
    <mergeCell ref="AE4:AJ4"/>
    <mergeCell ref="E6:E7"/>
  </mergeCells>
  <conditionalFormatting sqref="X22:X26 AB22:AB26 X41 AB41 AB43 X43 X71 AB71 X6:X20 AB6:AB20 AB84:AB165 X84:X164">
    <cfRule type="containsText" dxfId="602" priority="387" operator="containsText" text="MEDIO">
      <formula>NOT(ISERROR(SEARCH("MEDIO",X6)))</formula>
    </cfRule>
  </conditionalFormatting>
  <conditionalFormatting sqref="X22:X26 X41 X43 X71 X6:X20 X84:X165">
    <cfRule type="containsText" dxfId="601" priority="385" operator="containsText" text="MUY ALTO">
      <formula>NOT(ISERROR(SEARCH("MUY ALTO",X6)))</formula>
    </cfRule>
    <cfRule type="containsText" dxfId="600" priority="386" operator="containsText" text="ALTO">
      <formula>NOT(ISERROR(SEARCH("ALTO",X6)))</formula>
    </cfRule>
    <cfRule type="containsText" dxfId="599" priority="388" operator="containsText" text="BAJO">
      <formula>NOT(ISERROR(SEARCH("BAJO",X6)))</formula>
    </cfRule>
  </conditionalFormatting>
  <conditionalFormatting sqref="AB22:AB26 AB41 AB43 AB71 AB6:AB20 AB84:AB165">
    <cfRule type="containsText" dxfId="598" priority="384" operator="containsText" text="BAJO">
      <formula>NOT(ISERROR(SEARCH("BAJO",AB6)))</formula>
    </cfRule>
  </conditionalFormatting>
  <conditionalFormatting sqref="AB22:AB26 AB41 AB43 AB71 AB6:AB20 AB84:AB165">
    <cfRule type="containsText" dxfId="597" priority="378" operator="containsText" text="NO ACEPTABLE">
      <formula>NOT(ISERROR(SEARCH("NO ACEPTABLE",AB6)))</formula>
    </cfRule>
    <cfRule type="containsText" dxfId="596" priority="379" operator="containsText" text="ACEPTABLE CON CONTROL ESPECIFICO">
      <formula>NOT(ISERROR(SEARCH("ACEPTABLE CON CONTROL ESPECIFICO",AB6)))</formula>
    </cfRule>
    <cfRule type="containsText" dxfId="595" priority="380" operator="containsText" text="MEJORAR SI ES POSIBLE">
      <formula>NOT(ISERROR(SEARCH("MEJORAR SI ES POSIBLE",AB6)))</formula>
    </cfRule>
    <cfRule type="containsText" dxfId="594" priority="381" operator="containsText" text="ACEPTABLE CON SEGUIMIENTO">
      <formula>NOT(ISERROR(SEARCH("ACEPTABLE CON SEGUIMIENTO",AB6)))</formula>
    </cfRule>
    <cfRule type="containsText" dxfId="593" priority="382" operator="containsText" text="MUY ALTO">
      <formula>NOT(ISERROR(SEARCH("MUY ALTO",AB6)))</formula>
    </cfRule>
    <cfRule type="containsText" dxfId="592" priority="383" operator="containsText" text="ALTO">
      <formula>NOT(ISERROR(SEARCH("ALTO",AB6)))</formula>
    </cfRule>
  </conditionalFormatting>
  <conditionalFormatting sqref="AB84:AB165 AB22:AB26 AB41 AB43 AB71">
    <cfRule type="containsText" dxfId="591" priority="654" operator="containsText" text="MEDIO">
      <formula>NOT(ISERROR(SEARCH("MEDIO",AB22)))</formula>
    </cfRule>
  </conditionalFormatting>
  <conditionalFormatting sqref="AB22:AB26 AB41 AB43 AB71">
    <cfRule type="containsText" dxfId="590" priority="627" operator="containsText" text="BAJO">
      <formula>NOT(ISERROR(SEARCH("BAJO",AB22)))</formula>
    </cfRule>
  </conditionalFormatting>
  <conditionalFormatting sqref="X21 AB21">
    <cfRule type="containsText" dxfId="589" priority="376" operator="containsText" text="MEDIO">
      <formula>NOT(ISERROR(SEARCH("MEDIO",X21)))</formula>
    </cfRule>
  </conditionalFormatting>
  <conditionalFormatting sqref="X21">
    <cfRule type="containsText" dxfId="588" priority="374" operator="containsText" text="MUY ALTO">
      <formula>NOT(ISERROR(SEARCH("MUY ALTO",X21)))</formula>
    </cfRule>
    <cfRule type="containsText" dxfId="587" priority="375" operator="containsText" text="ALTO">
      <formula>NOT(ISERROR(SEARCH("ALTO",X21)))</formula>
    </cfRule>
    <cfRule type="containsText" dxfId="586" priority="377" operator="containsText" text="BAJO">
      <formula>NOT(ISERROR(SEARCH("BAJO",X21)))</formula>
    </cfRule>
  </conditionalFormatting>
  <conditionalFormatting sqref="AB21">
    <cfRule type="containsText" dxfId="585" priority="373" operator="containsText" text="BAJO">
      <formula>NOT(ISERROR(SEARCH("BAJO",AB21)))</formula>
    </cfRule>
  </conditionalFormatting>
  <conditionalFormatting sqref="AB21">
    <cfRule type="containsText" dxfId="584" priority="367" operator="containsText" text="NO ACEPTABLE">
      <formula>NOT(ISERROR(SEARCH("NO ACEPTABLE",AB21)))</formula>
    </cfRule>
    <cfRule type="containsText" dxfId="583" priority="368" operator="containsText" text="ACEPTABLE CON CONTROL ESPECIFICO">
      <formula>NOT(ISERROR(SEARCH("ACEPTABLE CON CONTROL ESPECIFICO",AB21)))</formula>
    </cfRule>
    <cfRule type="containsText" dxfId="582" priority="369" operator="containsText" text="MEJORAR SI ES POSIBLE">
      <formula>NOT(ISERROR(SEARCH("MEJORAR SI ES POSIBLE",AB21)))</formula>
    </cfRule>
    <cfRule type="containsText" dxfId="581" priority="370" operator="containsText" text="ACEPTABLE CON SEGUIMIENTO">
      <formula>NOT(ISERROR(SEARCH("ACEPTABLE CON SEGUIMIENTO",AB21)))</formula>
    </cfRule>
    <cfRule type="containsText" dxfId="580" priority="371" operator="containsText" text="MUY ALTO">
      <formula>NOT(ISERROR(SEARCH("MUY ALTO",AB21)))</formula>
    </cfRule>
    <cfRule type="containsText" dxfId="579" priority="372" operator="containsText" text="ALTO">
      <formula>NOT(ISERROR(SEARCH("ALTO",AB21)))</formula>
    </cfRule>
  </conditionalFormatting>
  <conditionalFormatting sqref="X27 AB27">
    <cfRule type="containsText" dxfId="578" priority="365" operator="containsText" text="MEDIO">
      <formula>NOT(ISERROR(SEARCH("MEDIO",X27)))</formula>
    </cfRule>
  </conditionalFormatting>
  <conditionalFormatting sqref="X27">
    <cfRule type="containsText" dxfId="577" priority="363" operator="containsText" text="MUY ALTO">
      <formula>NOT(ISERROR(SEARCH("MUY ALTO",X27)))</formula>
    </cfRule>
    <cfRule type="containsText" dxfId="576" priority="364" operator="containsText" text="ALTO">
      <formula>NOT(ISERROR(SEARCH("ALTO",X27)))</formula>
    </cfRule>
    <cfRule type="containsText" dxfId="575" priority="366" operator="containsText" text="BAJO">
      <formula>NOT(ISERROR(SEARCH("BAJO",X27)))</formula>
    </cfRule>
  </conditionalFormatting>
  <conditionalFormatting sqref="AB27">
    <cfRule type="containsText" dxfId="574" priority="362" operator="containsText" text="BAJO">
      <formula>NOT(ISERROR(SEARCH("BAJO",AB27)))</formula>
    </cfRule>
  </conditionalFormatting>
  <conditionalFormatting sqref="AB27">
    <cfRule type="containsText" dxfId="573" priority="356" operator="containsText" text="NO ACEPTABLE">
      <formula>NOT(ISERROR(SEARCH("NO ACEPTABLE",AB27)))</formula>
    </cfRule>
    <cfRule type="containsText" dxfId="572" priority="357" operator="containsText" text="ACEPTABLE CON CONTROL ESPECIFICO">
      <formula>NOT(ISERROR(SEARCH("ACEPTABLE CON CONTROL ESPECIFICO",AB27)))</formula>
    </cfRule>
    <cfRule type="containsText" dxfId="571" priority="358" operator="containsText" text="MEJORAR SI ES POSIBLE">
      <formula>NOT(ISERROR(SEARCH("MEJORAR SI ES POSIBLE",AB27)))</formula>
    </cfRule>
    <cfRule type="containsText" dxfId="570" priority="359" operator="containsText" text="ACEPTABLE CON SEGUIMIENTO">
      <formula>NOT(ISERROR(SEARCH("ACEPTABLE CON SEGUIMIENTO",AB27)))</formula>
    </cfRule>
    <cfRule type="containsText" dxfId="569" priority="360" operator="containsText" text="MUY ALTO">
      <formula>NOT(ISERROR(SEARCH("MUY ALTO",AB27)))</formula>
    </cfRule>
    <cfRule type="containsText" dxfId="568" priority="361" operator="containsText" text="ALTO">
      <formula>NOT(ISERROR(SEARCH("ALTO",AB27)))</formula>
    </cfRule>
  </conditionalFormatting>
  <conditionalFormatting sqref="X28 AB28">
    <cfRule type="containsText" dxfId="567" priority="354" operator="containsText" text="MEDIO">
      <formula>NOT(ISERROR(SEARCH("MEDIO",X28)))</formula>
    </cfRule>
  </conditionalFormatting>
  <conditionalFormatting sqref="X28">
    <cfRule type="containsText" dxfId="566" priority="352" operator="containsText" text="MUY ALTO">
      <formula>NOT(ISERROR(SEARCH("MUY ALTO",X28)))</formula>
    </cfRule>
    <cfRule type="containsText" dxfId="565" priority="353" operator="containsText" text="ALTO">
      <formula>NOT(ISERROR(SEARCH("ALTO",X28)))</formula>
    </cfRule>
    <cfRule type="containsText" dxfId="564" priority="355" operator="containsText" text="BAJO">
      <formula>NOT(ISERROR(SEARCH("BAJO",X28)))</formula>
    </cfRule>
  </conditionalFormatting>
  <conditionalFormatting sqref="AB28">
    <cfRule type="containsText" dxfId="563" priority="351" operator="containsText" text="BAJO">
      <formula>NOT(ISERROR(SEARCH("BAJO",AB28)))</formula>
    </cfRule>
  </conditionalFormatting>
  <conditionalFormatting sqref="AB28">
    <cfRule type="containsText" dxfId="562" priority="345" operator="containsText" text="NO ACEPTABLE">
      <formula>NOT(ISERROR(SEARCH("NO ACEPTABLE",AB28)))</formula>
    </cfRule>
    <cfRule type="containsText" dxfId="561" priority="346" operator="containsText" text="ACEPTABLE CON CONTROL ESPECIFICO">
      <formula>NOT(ISERROR(SEARCH("ACEPTABLE CON CONTROL ESPECIFICO",AB28)))</formula>
    </cfRule>
    <cfRule type="containsText" dxfId="560" priority="347" operator="containsText" text="MEJORAR SI ES POSIBLE">
      <formula>NOT(ISERROR(SEARCH("MEJORAR SI ES POSIBLE",AB28)))</formula>
    </cfRule>
    <cfRule type="containsText" dxfId="559" priority="348" operator="containsText" text="ACEPTABLE CON SEGUIMIENTO">
      <formula>NOT(ISERROR(SEARCH("ACEPTABLE CON SEGUIMIENTO",AB28)))</formula>
    </cfRule>
    <cfRule type="containsText" dxfId="558" priority="349" operator="containsText" text="MUY ALTO">
      <formula>NOT(ISERROR(SEARCH("MUY ALTO",AB28)))</formula>
    </cfRule>
    <cfRule type="containsText" dxfId="557" priority="350" operator="containsText" text="ALTO">
      <formula>NOT(ISERROR(SEARCH("ALTO",AB28)))</formula>
    </cfRule>
  </conditionalFormatting>
  <conditionalFormatting sqref="X29 AB29">
    <cfRule type="containsText" dxfId="556" priority="343" operator="containsText" text="MEDIO">
      <formula>NOT(ISERROR(SEARCH("MEDIO",X29)))</formula>
    </cfRule>
  </conditionalFormatting>
  <conditionalFormatting sqref="X29">
    <cfRule type="containsText" dxfId="555" priority="341" operator="containsText" text="MUY ALTO">
      <formula>NOT(ISERROR(SEARCH("MUY ALTO",X29)))</formula>
    </cfRule>
    <cfRule type="containsText" dxfId="554" priority="342" operator="containsText" text="ALTO">
      <formula>NOT(ISERROR(SEARCH("ALTO",X29)))</formula>
    </cfRule>
    <cfRule type="containsText" dxfId="553" priority="344" operator="containsText" text="BAJO">
      <formula>NOT(ISERROR(SEARCH("BAJO",X29)))</formula>
    </cfRule>
  </conditionalFormatting>
  <conditionalFormatting sqref="AB29">
    <cfRule type="containsText" dxfId="552" priority="340" operator="containsText" text="BAJO">
      <formula>NOT(ISERROR(SEARCH("BAJO",AB29)))</formula>
    </cfRule>
  </conditionalFormatting>
  <conditionalFormatting sqref="AB29">
    <cfRule type="containsText" dxfId="551" priority="334" operator="containsText" text="NO ACEPTABLE">
      <formula>NOT(ISERROR(SEARCH("NO ACEPTABLE",AB29)))</formula>
    </cfRule>
    <cfRule type="containsText" dxfId="550" priority="335" operator="containsText" text="ACEPTABLE CON CONTROL ESPECIFICO">
      <formula>NOT(ISERROR(SEARCH("ACEPTABLE CON CONTROL ESPECIFICO",AB29)))</formula>
    </cfRule>
    <cfRule type="containsText" dxfId="549" priority="336" operator="containsText" text="MEJORAR SI ES POSIBLE">
      <formula>NOT(ISERROR(SEARCH("MEJORAR SI ES POSIBLE",AB29)))</formula>
    </cfRule>
    <cfRule type="containsText" dxfId="548" priority="337" operator="containsText" text="ACEPTABLE CON SEGUIMIENTO">
      <formula>NOT(ISERROR(SEARCH("ACEPTABLE CON SEGUIMIENTO",AB29)))</formula>
    </cfRule>
    <cfRule type="containsText" dxfId="547" priority="338" operator="containsText" text="MUY ALTO">
      <formula>NOT(ISERROR(SEARCH("MUY ALTO",AB29)))</formula>
    </cfRule>
    <cfRule type="containsText" dxfId="546" priority="339" operator="containsText" text="ALTO">
      <formula>NOT(ISERROR(SEARCH("ALTO",AB29)))</formula>
    </cfRule>
  </conditionalFormatting>
  <conditionalFormatting sqref="X30:X31 AB30:AB31">
    <cfRule type="containsText" dxfId="545" priority="332" operator="containsText" text="MEDIO">
      <formula>NOT(ISERROR(SEARCH("MEDIO",X30)))</formula>
    </cfRule>
  </conditionalFormatting>
  <conditionalFormatting sqref="X30:X31">
    <cfRule type="containsText" dxfId="544" priority="330" operator="containsText" text="MUY ALTO">
      <formula>NOT(ISERROR(SEARCH("MUY ALTO",X30)))</formula>
    </cfRule>
    <cfRule type="containsText" dxfId="543" priority="331" operator="containsText" text="ALTO">
      <formula>NOT(ISERROR(SEARCH("ALTO",X30)))</formula>
    </cfRule>
    <cfRule type="containsText" dxfId="542" priority="333" operator="containsText" text="BAJO">
      <formula>NOT(ISERROR(SEARCH("BAJO",X30)))</formula>
    </cfRule>
  </conditionalFormatting>
  <conditionalFormatting sqref="AB30:AB31">
    <cfRule type="containsText" dxfId="541" priority="329" operator="containsText" text="BAJO">
      <formula>NOT(ISERROR(SEARCH("BAJO",AB30)))</formula>
    </cfRule>
  </conditionalFormatting>
  <conditionalFormatting sqref="AB30:AB31">
    <cfRule type="containsText" dxfId="540" priority="323" operator="containsText" text="NO ACEPTABLE">
      <formula>NOT(ISERROR(SEARCH("NO ACEPTABLE",AB30)))</formula>
    </cfRule>
    <cfRule type="containsText" dxfId="539" priority="324" operator="containsText" text="ACEPTABLE CON CONTROL ESPECIFICO">
      <formula>NOT(ISERROR(SEARCH("ACEPTABLE CON CONTROL ESPECIFICO",AB30)))</formula>
    </cfRule>
    <cfRule type="containsText" dxfId="538" priority="325" operator="containsText" text="MEJORAR SI ES POSIBLE">
      <formula>NOT(ISERROR(SEARCH("MEJORAR SI ES POSIBLE",AB30)))</formula>
    </cfRule>
    <cfRule type="containsText" dxfId="537" priority="326" operator="containsText" text="ACEPTABLE CON SEGUIMIENTO">
      <formula>NOT(ISERROR(SEARCH("ACEPTABLE CON SEGUIMIENTO",AB30)))</formula>
    </cfRule>
    <cfRule type="containsText" dxfId="536" priority="327" operator="containsText" text="MUY ALTO">
      <formula>NOT(ISERROR(SEARCH("MUY ALTO",AB30)))</formula>
    </cfRule>
    <cfRule type="containsText" dxfId="535" priority="328" operator="containsText" text="ALTO">
      <formula>NOT(ISERROR(SEARCH("ALTO",AB30)))</formula>
    </cfRule>
  </conditionalFormatting>
  <conditionalFormatting sqref="X32:X33 AB32:AB33">
    <cfRule type="containsText" dxfId="534" priority="321" operator="containsText" text="MEDIO">
      <formula>NOT(ISERROR(SEARCH("MEDIO",X32)))</formula>
    </cfRule>
  </conditionalFormatting>
  <conditionalFormatting sqref="X32:X33">
    <cfRule type="containsText" dxfId="533" priority="319" operator="containsText" text="MUY ALTO">
      <formula>NOT(ISERROR(SEARCH("MUY ALTO",X32)))</formula>
    </cfRule>
    <cfRule type="containsText" dxfId="532" priority="320" operator="containsText" text="ALTO">
      <formula>NOT(ISERROR(SEARCH("ALTO",X32)))</formula>
    </cfRule>
    <cfRule type="containsText" dxfId="531" priority="322" operator="containsText" text="BAJO">
      <formula>NOT(ISERROR(SEARCH("BAJO",X32)))</formula>
    </cfRule>
  </conditionalFormatting>
  <conditionalFormatting sqref="AB32:AB33">
    <cfRule type="containsText" dxfId="530" priority="318" operator="containsText" text="BAJO">
      <formula>NOT(ISERROR(SEARCH("BAJO",AB32)))</formula>
    </cfRule>
  </conditionalFormatting>
  <conditionalFormatting sqref="AB32:AB33">
    <cfRule type="containsText" dxfId="529" priority="312" operator="containsText" text="NO ACEPTABLE">
      <formula>NOT(ISERROR(SEARCH("NO ACEPTABLE",AB32)))</formula>
    </cfRule>
    <cfRule type="containsText" dxfId="528" priority="313" operator="containsText" text="ACEPTABLE CON CONTROL ESPECIFICO">
      <formula>NOT(ISERROR(SEARCH("ACEPTABLE CON CONTROL ESPECIFICO",AB32)))</formula>
    </cfRule>
    <cfRule type="containsText" dxfId="527" priority="314" operator="containsText" text="MEJORAR SI ES POSIBLE">
      <formula>NOT(ISERROR(SEARCH("MEJORAR SI ES POSIBLE",AB32)))</formula>
    </cfRule>
    <cfRule type="containsText" dxfId="526" priority="315" operator="containsText" text="ACEPTABLE CON SEGUIMIENTO">
      <formula>NOT(ISERROR(SEARCH("ACEPTABLE CON SEGUIMIENTO",AB32)))</formula>
    </cfRule>
    <cfRule type="containsText" dxfId="525" priority="316" operator="containsText" text="MUY ALTO">
      <formula>NOT(ISERROR(SEARCH("MUY ALTO",AB32)))</formula>
    </cfRule>
    <cfRule type="containsText" dxfId="524" priority="317" operator="containsText" text="ALTO">
      <formula>NOT(ISERROR(SEARCH("ALTO",AB32)))</formula>
    </cfRule>
  </conditionalFormatting>
  <conditionalFormatting sqref="AB36:AB40">
    <cfRule type="containsText" dxfId="523" priority="279" operator="containsText" text="NO ACEPTABLE">
      <formula>NOT(ISERROR(SEARCH("NO ACEPTABLE",AB36)))</formula>
    </cfRule>
    <cfRule type="containsText" dxfId="522" priority="280" operator="containsText" text="ACEPTABLE CON CONTROL ESPECIFICO">
      <formula>NOT(ISERROR(SEARCH("ACEPTABLE CON CONTROL ESPECIFICO",AB36)))</formula>
    </cfRule>
    <cfRule type="containsText" dxfId="521" priority="281" operator="containsText" text="MEJORAR SI ES POSIBLE">
      <formula>NOT(ISERROR(SEARCH("MEJORAR SI ES POSIBLE",AB36)))</formula>
    </cfRule>
    <cfRule type="containsText" dxfId="520" priority="282" operator="containsText" text="ACEPTABLE CON SEGUIMIENTO">
      <formula>NOT(ISERROR(SEARCH("ACEPTABLE CON SEGUIMIENTO",AB36)))</formula>
    </cfRule>
    <cfRule type="containsText" dxfId="519" priority="283" operator="containsText" text="MUY ALTO">
      <formula>NOT(ISERROR(SEARCH("MUY ALTO",AB36)))</formula>
    </cfRule>
    <cfRule type="containsText" dxfId="518" priority="284" operator="containsText" text="ALTO">
      <formula>NOT(ISERROR(SEARCH("ALTO",AB36)))</formula>
    </cfRule>
  </conditionalFormatting>
  <conditionalFormatting sqref="X34 AB34">
    <cfRule type="containsText" dxfId="517" priority="310" operator="containsText" text="MEDIO">
      <formula>NOT(ISERROR(SEARCH("MEDIO",X34)))</formula>
    </cfRule>
  </conditionalFormatting>
  <conditionalFormatting sqref="X34">
    <cfRule type="containsText" dxfId="516" priority="308" operator="containsText" text="MUY ALTO">
      <formula>NOT(ISERROR(SEARCH("MUY ALTO",X34)))</formula>
    </cfRule>
    <cfRule type="containsText" dxfId="515" priority="309" operator="containsText" text="ALTO">
      <formula>NOT(ISERROR(SEARCH("ALTO",X34)))</formula>
    </cfRule>
    <cfRule type="containsText" dxfId="514" priority="311" operator="containsText" text="BAJO">
      <formula>NOT(ISERROR(SEARCH("BAJO",X34)))</formula>
    </cfRule>
  </conditionalFormatting>
  <conditionalFormatting sqref="AB34">
    <cfRule type="containsText" dxfId="513" priority="307" operator="containsText" text="BAJO">
      <formula>NOT(ISERROR(SEARCH("BAJO",AB34)))</formula>
    </cfRule>
  </conditionalFormatting>
  <conditionalFormatting sqref="AB34">
    <cfRule type="containsText" dxfId="512" priority="301" operator="containsText" text="NO ACEPTABLE">
      <formula>NOT(ISERROR(SEARCH("NO ACEPTABLE",AB34)))</formula>
    </cfRule>
    <cfRule type="containsText" dxfId="511" priority="302" operator="containsText" text="ACEPTABLE CON CONTROL ESPECIFICO">
      <formula>NOT(ISERROR(SEARCH("ACEPTABLE CON CONTROL ESPECIFICO",AB34)))</formula>
    </cfRule>
    <cfRule type="containsText" dxfId="510" priority="303" operator="containsText" text="MEJORAR SI ES POSIBLE">
      <formula>NOT(ISERROR(SEARCH("MEJORAR SI ES POSIBLE",AB34)))</formula>
    </cfRule>
    <cfRule type="containsText" dxfId="509" priority="304" operator="containsText" text="ACEPTABLE CON SEGUIMIENTO">
      <formula>NOT(ISERROR(SEARCH("ACEPTABLE CON SEGUIMIENTO",AB34)))</formula>
    </cfRule>
    <cfRule type="containsText" dxfId="508" priority="305" operator="containsText" text="MUY ALTO">
      <formula>NOT(ISERROR(SEARCH("MUY ALTO",AB34)))</formula>
    </cfRule>
    <cfRule type="containsText" dxfId="507" priority="306" operator="containsText" text="ALTO">
      <formula>NOT(ISERROR(SEARCH("ALTO",AB34)))</formula>
    </cfRule>
  </conditionalFormatting>
  <conditionalFormatting sqref="X35 AB35">
    <cfRule type="containsText" dxfId="506" priority="299" operator="containsText" text="MEDIO">
      <formula>NOT(ISERROR(SEARCH("MEDIO",X35)))</formula>
    </cfRule>
  </conditionalFormatting>
  <conditionalFormatting sqref="X35">
    <cfRule type="containsText" dxfId="505" priority="297" operator="containsText" text="MUY ALTO">
      <formula>NOT(ISERROR(SEARCH("MUY ALTO",X35)))</formula>
    </cfRule>
    <cfRule type="containsText" dxfId="504" priority="298" operator="containsText" text="ALTO">
      <formula>NOT(ISERROR(SEARCH("ALTO",X35)))</formula>
    </cfRule>
    <cfRule type="containsText" dxfId="503" priority="300" operator="containsText" text="BAJO">
      <formula>NOT(ISERROR(SEARCH("BAJO",X35)))</formula>
    </cfRule>
  </conditionalFormatting>
  <conditionalFormatting sqref="AB35">
    <cfRule type="containsText" dxfId="502" priority="296" operator="containsText" text="BAJO">
      <formula>NOT(ISERROR(SEARCH("BAJO",AB35)))</formula>
    </cfRule>
  </conditionalFormatting>
  <conditionalFormatting sqref="AB35">
    <cfRule type="containsText" dxfId="501" priority="290" operator="containsText" text="NO ACEPTABLE">
      <formula>NOT(ISERROR(SEARCH("NO ACEPTABLE",AB35)))</formula>
    </cfRule>
    <cfRule type="containsText" dxfId="500" priority="291" operator="containsText" text="ACEPTABLE CON CONTROL ESPECIFICO">
      <formula>NOT(ISERROR(SEARCH("ACEPTABLE CON CONTROL ESPECIFICO",AB35)))</formula>
    </cfRule>
    <cfRule type="containsText" dxfId="499" priority="292" operator="containsText" text="MEJORAR SI ES POSIBLE">
      <formula>NOT(ISERROR(SEARCH("MEJORAR SI ES POSIBLE",AB35)))</formula>
    </cfRule>
    <cfRule type="containsText" dxfId="498" priority="293" operator="containsText" text="ACEPTABLE CON SEGUIMIENTO">
      <formula>NOT(ISERROR(SEARCH("ACEPTABLE CON SEGUIMIENTO",AB35)))</formula>
    </cfRule>
    <cfRule type="containsText" dxfId="497" priority="294" operator="containsText" text="MUY ALTO">
      <formula>NOT(ISERROR(SEARCH("MUY ALTO",AB35)))</formula>
    </cfRule>
    <cfRule type="containsText" dxfId="496" priority="295" operator="containsText" text="ALTO">
      <formula>NOT(ISERROR(SEARCH("ALTO",AB35)))</formula>
    </cfRule>
  </conditionalFormatting>
  <conditionalFormatting sqref="X36:X40 AB36:AB40">
    <cfRule type="containsText" dxfId="495" priority="288" operator="containsText" text="MEDIO">
      <formula>NOT(ISERROR(SEARCH("MEDIO",X36)))</formula>
    </cfRule>
  </conditionalFormatting>
  <conditionalFormatting sqref="X36:X40">
    <cfRule type="containsText" dxfId="494" priority="286" operator="containsText" text="MUY ALTO">
      <formula>NOT(ISERROR(SEARCH("MUY ALTO",X36)))</formula>
    </cfRule>
    <cfRule type="containsText" dxfId="493" priority="287" operator="containsText" text="ALTO">
      <formula>NOT(ISERROR(SEARCH("ALTO",X36)))</formula>
    </cfRule>
    <cfRule type="containsText" dxfId="492" priority="289" operator="containsText" text="BAJO">
      <formula>NOT(ISERROR(SEARCH("BAJO",X36)))</formula>
    </cfRule>
  </conditionalFormatting>
  <conditionalFormatting sqref="AB36:AB40">
    <cfRule type="containsText" dxfId="491" priority="285" operator="containsText" text="BAJO">
      <formula>NOT(ISERROR(SEARCH("BAJO",AB36)))</formula>
    </cfRule>
  </conditionalFormatting>
  <conditionalFormatting sqref="AB42">
    <cfRule type="containsText" dxfId="490" priority="268" operator="containsText" text="NO ACEPTABLE">
      <formula>NOT(ISERROR(SEARCH("NO ACEPTABLE",AB42)))</formula>
    </cfRule>
    <cfRule type="containsText" dxfId="489" priority="269" operator="containsText" text="ACEPTABLE CON CONTROL ESPECIFICO">
      <formula>NOT(ISERROR(SEARCH("ACEPTABLE CON CONTROL ESPECIFICO",AB42)))</formula>
    </cfRule>
    <cfRule type="containsText" dxfId="488" priority="270" operator="containsText" text="MEJORAR SI ES POSIBLE">
      <formula>NOT(ISERROR(SEARCH("MEJORAR SI ES POSIBLE",AB42)))</formula>
    </cfRule>
    <cfRule type="containsText" dxfId="487" priority="271" operator="containsText" text="ACEPTABLE CON SEGUIMIENTO">
      <formula>NOT(ISERROR(SEARCH("ACEPTABLE CON SEGUIMIENTO",AB42)))</formula>
    </cfRule>
    <cfRule type="containsText" dxfId="486" priority="272" operator="containsText" text="MUY ALTO">
      <formula>NOT(ISERROR(SEARCH("MUY ALTO",AB42)))</formula>
    </cfRule>
    <cfRule type="containsText" dxfId="485" priority="273" operator="containsText" text="ALTO">
      <formula>NOT(ISERROR(SEARCH("ALTO",AB42)))</formula>
    </cfRule>
  </conditionalFormatting>
  <conditionalFormatting sqref="X42 AB42">
    <cfRule type="containsText" dxfId="484" priority="277" operator="containsText" text="MEDIO">
      <formula>NOT(ISERROR(SEARCH("MEDIO",X42)))</formula>
    </cfRule>
  </conditionalFormatting>
  <conditionalFormatting sqref="X42">
    <cfRule type="containsText" dxfId="483" priority="275" operator="containsText" text="MUY ALTO">
      <formula>NOT(ISERROR(SEARCH("MUY ALTO",X42)))</formula>
    </cfRule>
    <cfRule type="containsText" dxfId="482" priority="276" operator="containsText" text="ALTO">
      <formula>NOT(ISERROR(SEARCH("ALTO",X42)))</formula>
    </cfRule>
    <cfRule type="containsText" dxfId="481" priority="278" operator="containsText" text="BAJO">
      <formula>NOT(ISERROR(SEARCH("BAJO",X42)))</formula>
    </cfRule>
  </conditionalFormatting>
  <conditionalFormatting sqref="AB42">
    <cfRule type="containsText" dxfId="480" priority="274" operator="containsText" text="BAJO">
      <formula>NOT(ISERROR(SEARCH("BAJO",AB42)))</formula>
    </cfRule>
  </conditionalFormatting>
  <conditionalFormatting sqref="AB45">
    <cfRule type="containsText" dxfId="479" priority="242" operator="containsText" text="NO ACEPTABLE">
      <formula>NOT(ISERROR(SEARCH("NO ACEPTABLE",AB45)))</formula>
    </cfRule>
    <cfRule type="containsText" dxfId="478" priority="243" operator="containsText" text="ACEPTABLE CON CONTROL ESPECIFICO">
      <formula>NOT(ISERROR(SEARCH("ACEPTABLE CON CONTROL ESPECIFICO",AB45)))</formula>
    </cfRule>
    <cfRule type="containsText" dxfId="477" priority="244" operator="containsText" text="MEJORAR SI ES POSIBLE">
      <formula>NOT(ISERROR(SEARCH("MEJORAR SI ES POSIBLE",AB45)))</formula>
    </cfRule>
    <cfRule type="containsText" dxfId="476" priority="245" operator="containsText" text="ACEPTABLE CON SEGUIMIENTO">
      <formula>NOT(ISERROR(SEARCH("ACEPTABLE CON SEGUIMIENTO",AB45)))</formula>
    </cfRule>
    <cfRule type="containsText" dxfId="475" priority="246" operator="containsText" text="MUY ALTO">
      <formula>NOT(ISERROR(SEARCH("MUY ALTO",AB45)))</formula>
    </cfRule>
    <cfRule type="containsText" dxfId="474" priority="247" operator="containsText" text="ALTO">
      <formula>NOT(ISERROR(SEARCH("ALTO",AB45)))</formula>
    </cfRule>
  </conditionalFormatting>
  <conditionalFormatting sqref="X44 AB44">
    <cfRule type="containsText" dxfId="473" priority="264" operator="containsText" text="MEDIO">
      <formula>NOT(ISERROR(SEARCH("MEDIO",X44)))</formula>
    </cfRule>
  </conditionalFormatting>
  <conditionalFormatting sqref="X44">
    <cfRule type="containsText" dxfId="472" priority="262" operator="containsText" text="MUY ALTO">
      <formula>NOT(ISERROR(SEARCH("MUY ALTO",X44)))</formula>
    </cfRule>
    <cfRule type="containsText" dxfId="471" priority="263" operator="containsText" text="ALTO">
      <formula>NOT(ISERROR(SEARCH("ALTO",X44)))</formula>
    </cfRule>
    <cfRule type="containsText" dxfId="470" priority="265" operator="containsText" text="BAJO">
      <formula>NOT(ISERROR(SEARCH("BAJO",X44)))</formula>
    </cfRule>
  </conditionalFormatting>
  <conditionalFormatting sqref="AB44">
    <cfRule type="containsText" dxfId="469" priority="261" operator="containsText" text="BAJO">
      <formula>NOT(ISERROR(SEARCH("BAJO",AB44)))</formula>
    </cfRule>
  </conditionalFormatting>
  <conditionalFormatting sqref="AB44">
    <cfRule type="containsText" dxfId="468" priority="255" operator="containsText" text="NO ACEPTABLE">
      <formula>NOT(ISERROR(SEARCH("NO ACEPTABLE",AB44)))</formula>
    </cfRule>
    <cfRule type="containsText" dxfId="467" priority="256" operator="containsText" text="ACEPTABLE CON CONTROL ESPECIFICO">
      <formula>NOT(ISERROR(SEARCH("ACEPTABLE CON CONTROL ESPECIFICO",AB44)))</formula>
    </cfRule>
    <cfRule type="containsText" dxfId="466" priority="257" operator="containsText" text="MEJORAR SI ES POSIBLE">
      <formula>NOT(ISERROR(SEARCH("MEJORAR SI ES POSIBLE",AB44)))</formula>
    </cfRule>
    <cfRule type="containsText" dxfId="465" priority="258" operator="containsText" text="ACEPTABLE CON SEGUIMIENTO">
      <formula>NOT(ISERROR(SEARCH("ACEPTABLE CON SEGUIMIENTO",AB44)))</formula>
    </cfRule>
    <cfRule type="containsText" dxfId="464" priority="259" operator="containsText" text="MUY ALTO">
      <formula>NOT(ISERROR(SEARCH("MUY ALTO",AB44)))</formula>
    </cfRule>
    <cfRule type="containsText" dxfId="463" priority="260" operator="containsText" text="ALTO">
      <formula>NOT(ISERROR(SEARCH("ALTO",AB44)))</formula>
    </cfRule>
  </conditionalFormatting>
  <conditionalFormatting sqref="AB44">
    <cfRule type="containsText" dxfId="462" priority="267" operator="containsText" text="MEDIO">
      <formula>NOT(ISERROR(SEARCH("MEDIO",AB44)))</formula>
    </cfRule>
  </conditionalFormatting>
  <conditionalFormatting sqref="AB44">
    <cfRule type="containsText" dxfId="461" priority="266" operator="containsText" text="BAJO">
      <formula>NOT(ISERROR(SEARCH("BAJO",AB44)))</formula>
    </cfRule>
  </conditionalFormatting>
  <conditionalFormatting sqref="X45 AB45">
    <cfRule type="containsText" dxfId="460" priority="251" operator="containsText" text="MEDIO">
      <formula>NOT(ISERROR(SEARCH("MEDIO",X45)))</formula>
    </cfRule>
  </conditionalFormatting>
  <conditionalFormatting sqref="X45">
    <cfRule type="containsText" dxfId="459" priority="249" operator="containsText" text="MUY ALTO">
      <formula>NOT(ISERROR(SEARCH("MUY ALTO",X45)))</formula>
    </cfRule>
    <cfRule type="containsText" dxfId="458" priority="250" operator="containsText" text="ALTO">
      <formula>NOT(ISERROR(SEARCH("ALTO",X45)))</formula>
    </cfRule>
    <cfRule type="containsText" dxfId="457" priority="252" operator="containsText" text="BAJO">
      <formula>NOT(ISERROR(SEARCH("BAJO",X45)))</formula>
    </cfRule>
  </conditionalFormatting>
  <conditionalFormatting sqref="AB45">
    <cfRule type="containsText" dxfId="456" priority="248" operator="containsText" text="BAJO">
      <formula>NOT(ISERROR(SEARCH("BAJO",AB45)))</formula>
    </cfRule>
  </conditionalFormatting>
  <conditionalFormatting sqref="AB45">
    <cfRule type="containsText" dxfId="455" priority="254" operator="containsText" text="MEDIO">
      <formula>NOT(ISERROR(SEARCH("MEDIO",AB45)))</formula>
    </cfRule>
  </conditionalFormatting>
  <conditionalFormatting sqref="AB45">
    <cfRule type="containsText" dxfId="454" priority="253" operator="containsText" text="BAJO">
      <formula>NOT(ISERROR(SEARCH("BAJO",AB45)))</formula>
    </cfRule>
  </conditionalFormatting>
  <conditionalFormatting sqref="AB46">
    <cfRule type="containsText" dxfId="453" priority="231" operator="containsText" text="NO ACEPTABLE">
      <formula>NOT(ISERROR(SEARCH("NO ACEPTABLE",AB46)))</formula>
    </cfRule>
    <cfRule type="containsText" dxfId="452" priority="232" operator="containsText" text="ACEPTABLE CON CONTROL ESPECIFICO">
      <formula>NOT(ISERROR(SEARCH("ACEPTABLE CON CONTROL ESPECIFICO",AB46)))</formula>
    </cfRule>
    <cfRule type="containsText" dxfId="451" priority="233" operator="containsText" text="MEJORAR SI ES POSIBLE">
      <formula>NOT(ISERROR(SEARCH("MEJORAR SI ES POSIBLE",AB46)))</formula>
    </cfRule>
    <cfRule type="containsText" dxfId="450" priority="234" operator="containsText" text="ACEPTABLE CON SEGUIMIENTO">
      <formula>NOT(ISERROR(SEARCH("ACEPTABLE CON SEGUIMIENTO",AB46)))</formula>
    </cfRule>
    <cfRule type="containsText" dxfId="449" priority="235" operator="containsText" text="MUY ALTO">
      <formula>NOT(ISERROR(SEARCH("MUY ALTO",AB46)))</formula>
    </cfRule>
    <cfRule type="containsText" dxfId="448" priority="236" operator="containsText" text="ALTO">
      <formula>NOT(ISERROR(SEARCH("ALTO",AB46)))</formula>
    </cfRule>
  </conditionalFormatting>
  <conditionalFormatting sqref="X46 AB46">
    <cfRule type="containsText" dxfId="447" priority="240" operator="containsText" text="MEDIO">
      <formula>NOT(ISERROR(SEARCH("MEDIO",X46)))</formula>
    </cfRule>
  </conditionalFormatting>
  <conditionalFormatting sqref="X46">
    <cfRule type="containsText" dxfId="446" priority="238" operator="containsText" text="MUY ALTO">
      <formula>NOT(ISERROR(SEARCH("MUY ALTO",X46)))</formula>
    </cfRule>
    <cfRule type="containsText" dxfId="445" priority="239" operator="containsText" text="ALTO">
      <formula>NOT(ISERROR(SEARCH("ALTO",X46)))</formula>
    </cfRule>
    <cfRule type="containsText" dxfId="444" priority="241" operator="containsText" text="BAJO">
      <formula>NOT(ISERROR(SEARCH("BAJO",X46)))</formula>
    </cfRule>
  </conditionalFormatting>
  <conditionalFormatting sqref="AB46">
    <cfRule type="containsText" dxfId="443" priority="237" operator="containsText" text="BAJO">
      <formula>NOT(ISERROR(SEARCH("BAJO",AB46)))</formula>
    </cfRule>
  </conditionalFormatting>
  <conditionalFormatting sqref="AB47 AB49">
    <cfRule type="containsText" dxfId="442" priority="220" operator="containsText" text="NO ACEPTABLE">
      <formula>NOT(ISERROR(SEARCH("NO ACEPTABLE",AB47)))</formula>
    </cfRule>
    <cfRule type="containsText" dxfId="441" priority="221" operator="containsText" text="ACEPTABLE CON CONTROL ESPECIFICO">
      <formula>NOT(ISERROR(SEARCH("ACEPTABLE CON CONTROL ESPECIFICO",AB47)))</formula>
    </cfRule>
    <cfRule type="containsText" dxfId="440" priority="222" operator="containsText" text="MEJORAR SI ES POSIBLE">
      <formula>NOT(ISERROR(SEARCH("MEJORAR SI ES POSIBLE",AB47)))</formula>
    </cfRule>
    <cfRule type="containsText" dxfId="439" priority="223" operator="containsText" text="ACEPTABLE CON SEGUIMIENTO">
      <formula>NOT(ISERROR(SEARCH("ACEPTABLE CON SEGUIMIENTO",AB47)))</formula>
    </cfRule>
    <cfRule type="containsText" dxfId="438" priority="224" operator="containsText" text="MUY ALTO">
      <formula>NOT(ISERROR(SEARCH("MUY ALTO",AB47)))</formula>
    </cfRule>
    <cfRule type="containsText" dxfId="437" priority="225" operator="containsText" text="ALTO">
      <formula>NOT(ISERROR(SEARCH("ALTO",AB47)))</formula>
    </cfRule>
  </conditionalFormatting>
  <conditionalFormatting sqref="X47 AB47 AB49 X49">
    <cfRule type="containsText" dxfId="436" priority="229" operator="containsText" text="MEDIO">
      <formula>NOT(ISERROR(SEARCH("MEDIO",X47)))</formula>
    </cfRule>
  </conditionalFormatting>
  <conditionalFormatting sqref="X47 X49">
    <cfRule type="containsText" dxfId="435" priority="227" operator="containsText" text="MUY ALTO">
      <formula>NOT(ISERROR(SEARCH("MUY ALTO",X47)))</formula>
    </cfRule>
    <cfRule type="containsText" dxfId="434" priority="228" operator="containsText" text="ALTO">
      <formula>NOT(ISERROR(SEARCH("ALTO",X47)))</formula>
    </cfRule>
    <cfRule type="containsText" dxfId="433" priority="230" operator="containsText" text="BAJO">
      <formula>NOT(ISERROR(SEARCH("BAJO",X47)))</formula>
    </cfRule>
  </conditionalFormatting>
  <conditionalFormatting sqref="AB47 AB49">
    <cfRule type="containsText" dxfId="432" priority="226" operator="containsText" text="BAJO">
      <formula>NOT(ISERROR(SEARCH("BAJO",AB47)))</formula>
    </cfRule>
  </conditionalFormatting>
  <conditionalFormatting sqref="AB55">
    <cfRule type="containsText" dxfId="431" priority="143" operator="containsText" text="NO ACEPTABLE">
      <formula>NOT(ISERROR(SEARCH("NO ACEPTABLE",AB55)))</formula>
    </cfRule>
    <cfRule type="containsText" dxfId="430" priority="144" operator="containsText" text="ACEPTABLE CON CONTROL ESPECIFICO">
      <formula>NOT(ISERROR(SEARCH("ACEPTABLE CON CONTROL ESPECIFICO",AB55)))</formula>
    </cfRule>
    <cfRule type="containsText" dxfId="429" priority="145" operator="containsText" text="MEJORAR SI ES POSIBLE">
      <formula>NOT(ISERROR(SEARCH("MEJORAR SI ES POSIBLE",AB55)))</formula>
    </cfRule>
    <cfRule type="containsText" dxfId="428" priority="146" operator="containsText" text="ACEPTABLE CON SEGUIMIENTO">
      <formula>NOT(ISERROR(SEARCH("ACEPTABLE CON SEGUIMIENTO",AB55)))</formula>
    </cfRule>
    <cfRule type="containsText" dxfId="427" priority="147" operator="containsText" text="MUY ALTO">
      <formula>NOT(ISERROR(SEARCH("MUY ALTO",AB55)))</formula>
    </cfRule>
    <cfRule type="containsText" dxfId="426" priority="148" operator="containsText" text="ALTO">
      <formula>NOT(ISERROR(SEARCH("ALTO",AB55)))</formula>
    </cfRule>
  </conditionalFormatting>
  <conditionalFormatting sqref="X48 AB48">
    <cfRule type="containsText" dxfId="425" priority="218" operator="containsText" text="MEDIO">
      <formula>NOT(ISERROR(SEARCH("MEDIO",X48)))</formula>
    </cfRule>
  </conditionalFormatting>
  <conditionalFormatting sqref="X48">
    <cfRule type="containsText" dxfId="424" priority="216" operator="containsText" text="MUY ALTO">
      <formula>NOT(ISERROR(SEARCH("MUY ALTO",X48)))</formula>
    </cfRule>
    <cfRule type="containsText" dxfId="423" priority="217" operator="containsText" text="ALTO">
      <formula>NOT(ISERROR(SEARCH("ALTO",X48)))</formula>
    </cfRule>
    <cfRule type="containsText" dxfId="422" priority="219" operator="containsText" text="BAJO">
      <formula>NOT(ISERROR(SEARCH("BAJO",X48)))</formula>
    </cfRule>
  </conditionalFormatting>
  <conditionalFormatting sqref="AB48">
    <cfRule type="containsText" dxfId="421" priority="215" operator="containsText" text="BAJO">
      <formula>NOT(ISERROR(SEARCH("BAJO",AB48)))</formula>
    </cfRule>
  </conditionalFormatting>
  <conditionalFormatting sqref="AB48">
    <cfRule type="containsText" dxfId="420" priority="209" operator="containsText" text="NO ACEPTABLE">
      <formula>NOT(ISERROR(SEARCH("NO ACEPTABLE",AB48)))</formula>
    </cfRule>
    <cfRule type="containsText" dxfId="419" priority="210" operator="containsText" text="ACEPTABLE CON CONTROL ESPECIFICO">
      <formula>NOT(ISERROR(SEARCH("ACEPTABLE CON CONTROL ESPECIFICO",AB48)))</formula>
    </cfRule>
    <cfRule type="containsText" dxfId="418" priority="211" operator="containsText" text="MEJORAR SI ES POSIBLE">
      <formula>NOT(ISERROR(SEARCH("MEJORAR SI ES POSIBLE",AB48)))</formula>
    </cfRule>
    <cfRule type="containsText" dxfId="417" priority="212" operator="containsText" text="ACEPTABLE CON SEGUIMIENTO">
      <formula>NOT(ISERROR(SEARCH("ACEPTABLE CON SEGUIMIENTO",AB48)))</formula>
    </cfRule>
    <cfRule type="containsText" dxfId="416" priority="213" operator="containsText" text="MUY ALTO">
      <formula>NOT(ISERROR(SEARCH("MUY ALTO",AB48)))</formula>
    </cfRule>
    <cfRule type="containsText" dxfId="415" priority="214" operator="containsText" text="ALTO">
      <formula>NOT(ISERROR(SEARCH("ALTO",AB48)))</formula>
    </cfRule>
  </conditionalFormatting>
  <conditionalFormatting sqref="X50 AB50">
    <cfRule type="containsText" dxfId="414" priority="207" operator="containsText" text="MEDIO">
      <formula>NOT(ISERROR(SEARCH("MEDIO",X50)))</formula>
    </cfRule>
  </conditionalFormatting>
  <conditionalFormatting sqref="X50">
    <cfRule type="containsText" dxfId="413" priority="205" operator="containsText" text="MUY ALTO">
      <formula>NOT(ISERROR(SEARCH("MUY ALTO",X50)))</formula>
    </cfRule>
    <cfRule type="containsText" dxfId="412" priority="206" operator="containsText" text="ALTO">
      <formula>NOT(ISERROR(SEARCH("ALTO",X50)))</formula>
    </cfRule>
    <cfRule type="containsText" dxfId="411" priority="208" operator="containsText" text="BAJO">
      <formula>NOT(ISERROR(SEARCH("BAJO",X50)))</formula>
    </cfRule>
  </conditionalFormatting>
  <conditionalFormatting sqref="AB50">
    <cfRule type="containsText" dxfId="410" priority="204" operator="containsText" text="BAJO">
      <formula>NOT(ISERROR(SEARCH("BAJO",AB50)))</formula>
    </cfRule>
  </conditionalFormatting>
  <conditionalFormatting sqref="AB50">
    <cfRule type="containsText" dxfId="409" priority="198" operator="containsText" text="NO ACEPTABLE">
      <formula>NOT(ISERROR(SEARCH("NO ACEPTABLE",AB50)))</formula>
    </cfRule>
    <cfRule type="containsText" dxfId="408" priority="199" operator="containsText" text="ACEPTABLE CON CONTROL ESPECIFICO">
      <formula>NOT(ISERROR(SEARCH("ACEPTABLE CON CONTROL ESPECIFICO",AB50)))</formula>
    </cfRule>
    <cfRule type="containsText" dxfId="407" priority="200" operator="containsText" text="MEJORAR SI ES POSIBLE">
      <formula>NOT(ISERROR(SEARCH("MEJORAR SI ES POSIBLE",AB50)))</formula>
    </cfRule>
    <cfRule type="containsText" dxfId="406" priority="201" operator="containsText" text="ACEPTABLE CON SEGUIMIENTO">
      <formula>NOT(ISERROR(SEARCH("ACEPTABLE CON SEGUIMIENTO",AB50)))</formula>
    </cfRule>
    <cfRule type="containsText" dxfId="405" priority="202" operator="containsText" text="MUY ALTO">
      <formula>NOT(ISERROR(SEARCH("MUY ALTO",AB50)))</formula>
    </cfRule>
    <cfRule type="containsText" dxfId="404" priority="203" operator="containsText" text="ALTO">
      <formula>NOT(ISERROR(SEARCH("ALTO",AB50)))</formula>
    </cfRule>
  </conditionalFormatting>
  <conditionalFormatting sqref="X51 AB51">
    <cfRule type="containsText" dxfId="403" priority="196" operator="containsText" text="MEDIO">
      <formula>NOT(ISERROR(SEARCH("MEDIO",X51)))</formula>
    </cfRule>
  </conditionalFormatting>
  <conditionalFormatting sqref="X51">
    <cfRule type="containsText" dxfId="402" priority="194" operator="containsText" text="MUY ALTO">
      <formula>NOT(ISERROR(SEARCH("MUY ALTO",X51)))</formula>
    </cfRule>
    <cfRule type="containsText" dxfId="401" priority="195" operator="containsText" text="ALTO">
      <formula>NOT(ISERROR(SEARCH("ALTO",X51)))</formula>
    </cfRule>
    <cfRule type="containsText" dxfId="400" priority="197" operator="containsText" text="BAJO">
      <formula>NOT(ISERROR(SEARCH("BAJO",X51)))</formula>
    </cfRule>
  </conditionalFormatting>
  <conditionalFormatting sqref="AB51">
    <cfRule type="containsText" dxfId="399" priority="193" operator="containsText" text="BAJO">
      <formula>NOT(ISERROR(SEARCH("BAJO",AB51)))</formula>
    </cfRule>
  </conditionalFormatting>
  <conditionalFormatting sqref="AB51">
    <cfRule type="containsText" dxfId="398" priority="187" operator="containsText" text="NO ACEPTABLE">
      <formula>NOT(ISERROR(SEARCH("NO ACEPTABLE",AB51)))</formula>
    </cfRule>
    <cfRule type="containsText" dxfId="397" priority="188" operator="containsText" text="ACEPTABLE CON CONTROL ESPECIFICO">
      <formula>NOT(ISERROR(SEARCH("ACEPTABLE CON CONTROL ESPECIFICO",AB51)))</formula>
    </cfRule>
    <cfRule type="containsText" dxfId="396" priority="189" operator="containsText" text="MEJORAR SI ES POSIBLE">
      <formula>NOT(ISERROR(SEARCH("MEJORAR SI ES POSIBLE",AB51)))</formula>
    </cfRule>
    <cfRule type="containsText" dxfId="395" priority="190" operator="containsText" text="ACEPTABLE CON SEGUIMIENTO">
      <formula>NOT(ISERROR(SEARCH("ACEPTABLE CON SEGUIMIENTO",AB51)))</formula>
    </cfRule>
    <cfRule type="containsText" dxfId="394" priority="191" operator="containsText" text="MUY ALTO">
      <formula>NOT(ISERROR(SEARCH("MUY ALTO",AB51)))</formula>
    </cfRule>
    <cfRule type="containsText" dxfId="393" priority="192" operator="containsText" text="ALTO">
      <formula>NOT(ISERROR(SEARCH("ALTO",AB51)))</formula>
    </cfRule>
  </conditionalFormatting>
  <conditionalFormatting sqref="AB53">
    <cfRule type="containsText" dxfId="392" priority="165" operator="containsText" text="NO ACEPTABLE">
      <formula>NOT(ISERROR(SEARCH("NO ACEPTABLE",AB53)))</formula>
    </cfRule>
    <cfRule type="containsText" dxfId="391" priority="166" operator="containsText" text="ACEPTABLE CON CONTROL ESPECIFICO">
      <formula>NOT(ISERROR(SEARCH("ACEPTABLE CON CONTROL ESPECIFICO",AB53)))</formula>
    </cfRule>
    <cfRule type="containsText" dxfId="390" priority="167" operator="containsText" text="MEJORAR SI ES POSIBLE">
      <formula>NOT(ISERROR(SEARCH("MEJORAR SI ES POSIBLE",AB53)))</formula>
    </cfRule>
    <cfRule type="containsText" dxfId="389" priority="168" operator="containsText" text="ACEPTABLE CON SEGUIMIENTO">
      <formula>NOT(ISERROR(SEARCH("ACEPTABLE CON SEGUIMIENTO",AB53)))</formula>
    </cfRule>
    <cfRule type="containsText" dxfId="388" priority="169" operator="containsText" text="MUY ALTO">
      <formula>NOT(ISERROR(SEARCH("MUY ALTO",AB53)))</formula>
    </cfRule>
    <cfRule type="containsText" dxfId="387" priority="170" operator="containsText" text="ALTO">
      <formula>NOT(ISERROR(SEARCH("ALTO",AB53)))</formula>
    </cfRule>
  </conditionalFormatting>
  <conditionalFormatting sqref="X52 AB52">
    <cfRule type="containsText" dxfId="386" priority="185" operator="containsText" text="MEDIO">
      <formula>NOT(ISERROR(SEARCH("MEDIO",X52)))</formula>
    </cfRule>
  </conditionalFormatting>
  <conditionalFormatting sqref="X52">
    <cfRule type="containsText" dxfId="385" priority="183" operator="containsText" text="MUY ALTO">
      <formula>NOT(ISERROR(SEARCH("MUY ALTO",X52)))</formula>
    </cfRule>
    <cfRule type="containsText" dxfId="384" priority="184" operator="containsText" text="ALTO">
      <formula>NOT(ISERROR(SEARCH("ALTO",X52)))</formula>
    </cfRule>
    <cfRule type="containsText" dxfId="383" priority="186" operator="containsText" text="BAJO">
      <formula>NOT(ISERROR(SEARCH("BAJO",X52)))</formula>
    </cfRule>
  </conditionalFormatting>
  <conditionalFormatting sqref="AB52">
    <cfRule type="containsText" dxfId="382" priority="182" operator="containsText" text="BAJO">
      <formula>NOT(ISERROR(SEARCH("BAJO",AB52)))</formula>
    </cfRule>
  </conditionalFormatting>
  <conditionalFormatting sqref="AB52">
    <cfRule type="containsText" dxfId="381" priority="176" operator="containsText" text="NO ACEPTABLE">
      <formula>NOT(ISERROR(SEARCH("NO ACEPTABLE",AB52)))</formula>
    </cfRule>
    <cfRule type="containsText" dxfId="380" priority="177" operator="containsText" text="ACEPTABLE CON CONTROL ESPECIFICO">
      <formula>NOT(ISERROR(SEARCH("ACEPTABLE CON CONTROL ESPECIFICO",AB52)))</formula>
    </cfRule>
    <cfRule type="containsText" dxfId="379" priority="178" operator="containsText" text="MEJORAR SI ES POSIBLE">
      <formula>NOT(ISERROR(SEARCH("MEJORAR SI ES POSIBLE",AB52)))</formula>
    </cfRule>
    <cfRule type="containsText" dxfId="378" priority="179" operator="containsText" text="ACEPTABLE CON SEGUIMIENTO">
      <formula>NOT(ISERROR(SEARCH("ACEPTABLE CON SEGUIMIENTO",AB52)))</formula>
    </cfRule>
    <cfRule type="containsText" dxfId="377" priority="180" operator="containsText" text="MUY ALTO">
      <formula>NOT(ISERROR(SEARCH("MUY ALTO",AB52)))</formula>
    </cfRule>
    <cfRule type="containsText" dxfId="376" priority="181" operator="containsText" text="ALTO">
      <formula>NOT(ISERROR(SEARCH("ALTO",AB52)))</formula>
    </cfRule>
  </conditionalFormatting>
  <conditionalFormatting sqref="X53 AB53">
    <cfRule type="containsText" dxfId="375" priority="174" operator="containsText" text="MEDIO">
      <formula>NOT(ISERROR(SEARCH("MEDIO",X53)))</formula>
    </cfRule>
  </conditionalFormatting>
  <conditionalFormatting sqref="X53">
    <cfRule type="containsText" dxfId="374" priority="172" operator="containsText" text="MUY ALTO">
      <formula>NOT(ISERROR(SEARCH("MUY ALTO",X53)))</formula>
    </cfRule>
    <cfRule type="containsText" dxfId="373" priority="173" operator="containsText" text="ALTO">
      <formula>NOT(ISERROR(SEARCH("ALTO",X53)))</formula>
    </cfRule>
    <cfRule type="containsText" dxfId="372" priority="175" operator="containsText" text="BAJO">
      <formula>NOT(ISERROR(SEARCH("BAJO",X53)))</formula>
    </cfRule>
  </conditionalFormatting>
  <conditionalFormatting sqref="AB53">
    <cfRule type="containsText" dxfId="371" priority="171" operator="containsText" text="BAJO">
      <formula>NOT(ISERROR(SEARCH("BAJO",AB53)))</formula>
    </cfRule>
  </conditionalFormatting>
  <conditionalFormatting sqref="AB54">
    <cfRule type="containsText" dxfId="370" priority="154" operator="containsText" text="NO ACEPTABLE">
      <formula>NOT(ISERROR(SEARCH("NO ACEPTABLE",AB54)))</formula>
    </cfRule>
    <cfRule type="containsText" dxfId="369" priority="155" operator="containsText" text="ACEPTABLE CON CONTROL ESPECIFICO">
      <formula>NOT(ISERROR(SEARCH("ACEPTABLE CON CONTROL ESPECIFICO",AB54)))</formula>
    </cfRule>
    <cfRule type="containsText" dxfId="368" priority="156" operator="containsText" text="MEJORAR SI ES POSIBLE">
      <formula>NOT(ISERROR(SEARCH("MEJORAR SI ES POSIBLE",AB54)))</formula>
    </cfRule>
    <cfRule type="containsText" dxfId="367" priority="157" operator="containsText" text="ACEPTABLE CON SEGUIMIENTO">
      <formula>NOT(ISERROR(SEARCH("ACEPTABLE CON SEGUIMIENTO",AB54)))</formula>
    </cfRule>
    <cfRule type="containsText" dxfId="366" priority="158" operator="containsText" text="MUY ALTO">
      <formula>NOT(ISERROR(SEARCH("MUY ALTO",AB54)))</formula>
    </cfRule>
    <cfRule type="containsText" dxfId="365" priority="159" operator="containsText" text="ALTO">
      <formula>NOT(ISERROR(SEARCH("ALTO",AB54)))</formula>
    </cfRule>
  </conditionalFormatting>
  <conditionalFormatting sqref="X54 AB54">
    <cfRule type="containsText" dxfId="364" priority="163" operator="containsText" text="MEDIO">
      <formula>NOT(ISERROR(SEARCH("MEDIO",X54)))</formula>
    </cfRule>
  </conditionalFormatting>
  <conditionalFormatting sqref="X54">
    <cfRule type="containsText" dxfId="363" priority="161" operator="containsText" text="MUY ALTO">
      <formula>NOT(ISERROR(SEARCH("MUY ALTO",X54)))</formula>
    </cfRule>
    <cfRule type="containsText" dxfId="362" priority="162" operator="containsText" text="ALTO">
      <formula>NOT(ISERROR(SEARCH("ALTO",X54)))</formula>
    </cfRule>
    <cfRule type="containsText" dxfId="361" priority="164" operator="containsText" text="BAJO">
      <formula>NOT(ISERROR(SEARCH("BAJO",X54)))</formula>
    </cfRule>
  </conditionalFormatting>
  <conditionalFormatting sqref="AB54">
    <cfRule type="containsText" dxfId="360" priority="160" operator="containsText" text="BAJO">
      <formula>NOT(ISERROR(SEARCH("BAJO",AB54)))</formula>
    </cfRule>
  </conditionalFormatting>
  <conditionalFormatting sqref="X55 AB55">
    <cfRule type="containsText" dxfId="359" priority="152" operator="containsText" text="MEDIO">
      <formula>NOT(ISERROR(SEARCH("MEDIO",X55)))</formula>
    </cfRule>
  </conditionalFormatting>
  <conditionalFormatting sqref="X55">
    <cfRule type="containsText" dxfId="358" priority="150" operator="containsText" text="MUY ALTO">
      <formula>NOT(ISERROR(SEARCH("MUY ALTO",X55)))</formula>
    </cfRule>
    <cfRule type="containsText" dxfId="357" priority="151" operator="containsText" text="ALTO">
      <formula>NOT(ISERROR(SEARCH("ALTO",X55)))</formula>
    </cfRule>
    <cfRule type="containsText" dxfId="356" priority="153" operator="containsText" text="BAJO">
      <formula>NOT(ISERROR(SEARCH("BAJO",X55)))</formula>
    </cfRule>
  </conditionalFormatting>
  <conditionalFormatting sqref="AB55">
    <cfRule type="containsText" dxfId="355" priority="149" operator="containsText" text="BAJO">
      <formula>NOT(ISERROR(SEARCH("BAJO",AB55)))</formula>
    </cfRule>
  </conditionalFormatting>
  <conditionalFormatting sqref="X56 AB56">
    <cfRule type="containsText" dxfId="354" priority="139" operator="containsText" text="MEDIO">
      <formula>NOT(ISERROR(SEARCH("MEDIO",X56)))</formula>
    </cfRule>
  </conditionalFormatting>
  <conditionalFormatting sqref="X56">
    <cfRule type="containsText" dxfId="353" priority="137" operator="containsText" text="MUY ALTO">
      <formula>NOT(ISERROR(SEARCH("MUY ALTO",X56)))</formula>
    </cfRule>
    <cfRule type="containsText" dxfId="352" priority="138" operator="containsText" text="ALTO">
      <formula>NOT(ISERROR(SEARCH("ALTO",X56)))</formula>
    </cfRule>
    <cfRule type="containsText" dxfId="351" priority="140" operator="containsText" text="BAJO">
      <formula>NOT(ISERROR(SEARCH("BAJO",X56)))</formula>
    </cfRule>
  </conditionalFormatting>
  <conditionalFormatting sqref="AB56">
    <cfRule type="containsText" dxfId="350" priority="136" operator="containsText" text="BAJO">
      <formula>NOT(ISERROR(SEARCH("BAJO",AB56)))</formula>
    </cfRule>
  </conditionalFormatting>
  <conditionalFormatting sqref="AB56">
    <cfRule type="containsText" dxfId="349" priority="130" operator="containsText" text="NO ACEPTABLE">
      <formula>NOT(ISERROR(SEARCH("NO ACEPTABLE",AB56)))</formula>
    </cfRule>
    <cfRule type="containsText" dxfId="348" priority="131" operator="containsText" text="ACEPTABLE CON CONTROL ESPECIFICO">
      <formula>NOT(ISERROR(SEARCH("ACEPTABLE CON CONTROL ESPECIFICO",AB56)))</formula>
    </cfRule>
    <cfRule type="containsText" dxfId="347" priority="132" operator="containsText" text="MEJORAR SI ES POSIBLE">
      <formula>NOT(ISERROR(SEARCH("MEJORAR SI ES POSIBLE",AB56)))</formula>
    </cfRule>
    <cfRule type="containsText" dxfId="346" priority="133" operator="containsText" text="ACEPTABLE CON SEGUIMIENTO">
      <formula>NOT(ISERROR(SEARCH("ACEPTABLE CON SEGUIMIENTO",AB56)))</formula>
    </cfRule>
    <cfRule type="containsText" dxfId="345" priority="134" operator="containsText" text="MUY ALTO">
      <formula>NOT(ISERROR(SEARCH("MUY ALTO",AB56)))</formula>
    </cfRule>
    <cfRule type="containsText" dxfId="344" priority="135" operator="containsText" text="ALTO">
      <formula>NOT(ISERROR(SEARCH("ALTO",AB56)))</formula>
    </cfRule>
  </conditionalFormatting>
  <conditionalFormatting sqref="AB56">
    <cfRule type="containsText" dxfId="343" priority="142" operator="containsText" text="MEDIO">
      <formula>NOT(ISERROR(SEARCH("MEDIO",AB56)))</formula>
    </cfRule>
  </conditionalFormatting>
  <conditionalFormatting sqref="AB56">
    <cfRule type="containsText" dxfId="342" priority="141" operator="containsText" text="BAJO">
      <formula>NOT(ISERROR(SEARCH("BAJO",AB56)))</formula>
    </cfRule>
  </conditionalFormatting>
  <conditionalFormatting sqref="AB57">
    <cfRule type="containsText" dxfId="341" priority="119" operator="containsText" text="NO ACEPTABLE">
      <formula>NOT(ISERROR(SEARCH("NO ACEPTABLE",AB57)))</formula>
    </cfRule>
    <cfRule type="containsText" dxfId="340" priority="120" operator="containsText" text="ACEPTABLE CON CONTROL ESPECIFICO">
      <formula>NOT(ISERROR(SEARCH("ACEPTABLE CON CONTROL ESPECIFICO",AB57)))</formula>
    </cfRule>
    <cfRule type="containsText" dxfId="339" priority="121" operator="containsText" text="MEJORAR SI ES POSIBLE">
      <formula>NOT(ISERROR(SEARCH("MEJORAR SI ES POSIBLE",AB57)))</formula>
    </cfRule>
    <cfRule type="containsText" dxfId="338" priority="122" operator="containsText" text="ACEPTABLE CON SEGUIMIENTO">
      <formula>NOT(ISERROR(SEARCH("ACEPTABLE CON SEGUIMIENTO",AB57)))</formula>
    </cfRule>
    <cfRule type="containsText" dxfId="337" priority="123" operator="containsText" text="MUY ALTO">
      <formula>NOT(ISERROR(SEARCH("MUY ALTO",AB57)))</formula>
    </cfRule>
    <cfRule type="containsText" dxfId="336" priority="124" operator="containsText" text="ALTO">
      <formula>NOT(ISERROR(SEARCH("ALTO",AB57)))</formula>
    </cfRule>
  </conditionalFormatting>
  <conditionalFormatting sqref="X57 AB57">
    <cfRule type="containsText" dxfId="335" priority="128" operator="containsText" text="MEDIO">
      <formula>NOT(ISERROR(SEARCH("MEDIO",X57)))</formula>
    </cfRule>
  </conditionalFormatting>
  <conditionalFormatting sqref="X57">
    <cfRule type="containsText" dxfId="334" priority="126" operator="containsText" text="MUY ALTO">
      <formula>NOT(ISERROR(SEARCH("MUY ALTO",X57)))</formula>
    </cfRule>
    <cfRule type="containsText" dxfId="333" priority="127" operator="containsText" text="ALTO">
      <formula>NOT(ISERROR(SEARCH("ALTO",X57)))</formula>
    </cfRule>
    <cfRule type="containsText" dxfId="332" priority="129" operator="containsText" text="BAJO">
      <formula>NOT(ISERROR(SEARCH("BAJO",X57)))</formula>
    </cfRule>
  </conditionalFormatting>
  <conditionalFormatting sqref="AB57">
    <cfRule type="containsText" dxfId="331" priority="125" operator="containsText" text="BAJO">
      <formula>NOT(ISERROR(SEARCH("BAJO",AB57)))</formula>
    </cfRule>
  </conditionalFormatting>
  <conditionalFormatting sqref="X72:X83">
    <cfRule type="containsText" dxfId="330" priority="117" operator="containsText" text="MEDIO">
      <formula>NOT(ISERROR(SEARCH("MEDIO",X72)))</formula>
    </cfRule>
  </conditionalFormatting>
  <conditionalFormatting sqref="X72:X83">
    <cfRule type="containsText" dxfId="329" priority="115" operator="containsText" text="MUY ALTO">
      <formula>NOT(ISERROR(SEARCH("MUY ALTO",X72)))</formula>
    </cfRule>
    <cfRule type="containsText" dxfId="328" priority="116" operator="containsText" text="ALTO">
      <formula>NOT(ISERROR(SEARCH("ALTO",X72)))</formula>
    </cfRule>
    <cfRule type="containsText" dxfId="327" priority="118" operator="containsText" text="BAJO">
      <formula>NOT(ISERROR(SEARCH("BAJO",X72)))</formula>
    </cfRule>
  </conditionalFormatting>
  <conditionalFormatting sqref="AB72:AB83">
    <cfRule type="containsText" dxfId="326" priority="109" operator="containsText" text="NO ACEPTABLE">
      <formula>NOT(ISERROR(SEARCH("NO ACEPTABLE",AB72)))</formula>
    </cfRule>
    <cfRule type="containsText" dxfId="325" priority="110" operator="containsText" text="ACEPTABLE CON CONTROL ESPECIFICO">
      <formula>NOT(ISERROR(SEARCH("ACEPTABLE CON CONTROL ESPECIFICO",AB72)))</formula>
    </cfRule>
    <cfRule type="containsText" dxfId="324" priority="111" operator="containsText" text="MEJORAR SI ES POSIBLE">
      <formula>NOT(ISERROR(SEARCH("MEJORAR SI ES POSIBLE",AB72)))</formula>
    </cfRule>
    <cfRule type="containsText" dxfId="323" priority="112" operator="containsText" text="ACEPTABLE CON SEGUIMIENTO">
      <formula>NOT(ISERROR(SEARCH("ACEPTABLE CON SEGUIMIENTO",AB72)))</formula>
    </cfRule>
    <cfRule type="containsText" dxfId="322" priority="113" operator="containsText" text="MUY ALTO">
      <formula>NOT(ISERROR(SEARCH("MUY ALTO",AB72)))</formula>
    </cfRule>
    <cfRule type="containsText" dxfId="321" priority="114" operator="containsText" text="ALTO">
      <formula>NOT(ISERROR(SEARCH("ALTO",AB72)))</formula>
    </cfRule>
  </conditionalFormatting>
  <conditionalFormatting sqref="AB72">
    <cfRule type="containsText" dxfId="320" priority="107" operator="containsText" text="BAJO">
      <formula>NOT(ISERROR(SEARCH("BAJO",AB72)))</formula>
    </cfRule>
    <cfRule type="containsText" dxfId="319" priority="108" operator="containsText" text="MEDIO">
      <formula>NOT(ISERROR(SEARCH("MEDIO",AB72)))</formula>
    </cfRule>
  </conditionalFormatting>
  <conditionalFormatting sqref="AB72:AB83">
    <cfRule type="containsText" dxfId="318" priority="105" operator="containsText" text="BAJO">
      <formula>NOT(ISERROR(SEARCH("BAJO",AB72)))</formula>
    </cfRule>
    <cfRule type="containsText" dxfId="317" priority="106" operator="containsText" text="MEDIO">
      <formula>NOT(ISERROR(SEARCH("MEDIO",AB72)))</formula>
    </cfRule>
  </conditionalFormatting>
  <conditionalFormatting sqref="AB73:AB83">
    <cfRule type="containsText" dxfId="316" priority="103" operator="containsText" text="BAJO">
      <formula>NOT(ISERROR(SEARCH("BAJO",AB73)))</formula>
    </cfRule>
    <cfRule type="containsText" dxfId="315" priority="104" operator="containsText" text="MEDIO">
      <formula>NOT(ISERROR(SEARCH("MEDIO",AB73)))</formula>
    </cfRule>
  </conditionalFormatting>
  <conditionalFormatting sqref="X58:X59 AB58:AB59">
    <cfRule type="containsText" dxfId="314" priority="101" operator="containsText" text="MEDIO">
      <formula>NOT(ISERROR(SEARCH("MEDIO",X58)))</formula>
    </cfRule>
  </conditionalFormatting>
  <conditionalFormatting sqref="X58:X59">
    <cfRule type="containsText" dxfId="313" priority="99" operator="containsText" text="MUY ALTO">
      <formula>NOT(ISERROR(SEARCH("MUY ALTO",X58)))</formula>
    </cfRule>
    <cfRule type="containsText" dxfId="312" priority="100" operator="containsText" text="ALTO">
      <formula>NOT(ISERROR(SEARCH("ALTO",X58)))</formula>
    </cfRule>
    <cfRule type="containsText" dxfId="311" priority="102" operator="containsText" text="BAJO">
      <formula>NOT(ISERROR(SEARCH("BAJO",X58)))</formula>
    </cfRule>
  </conditionalFormatting>
  <conditionalFormatting sqref="AB58:AB59">
    <cfRule type="containsText" dxfId="310" priority="98" operator="containsText" text="BAJO">
      <formula>NOT(ISERROR(SEARCH("BAJO",AB58)))</formula>
    </cfRule>
  </conditionalFormatting>
  <conditionalFormatting sqref="AB58:AB59">
    <cfRule type="containsText" dxfId="309" priority="92" operator="containsText" text="NO ACEPTABLE">
      <formula>NOT(ISERROR(SEARCH("NO ACEPTABLE",AB58)))</formula>
    </cfRule>
    <cfRule type="containsText" dxfId="308" priority="93" operator="containsText" text="ACEPTABLE CON CONTROL ESPECIFICO">
      <formula>NOT(ISERROR(SEARCH("ACEPTABLE CON CONTROL ESPECIFICO",AB58)))</formula>
    </cfRule>
    <cfRule type="containsText" dxfId="307" priority="94" operator="containsText" text="MEJORAR SI ES POSIBLE">
      <formula>NOT(ISERROR(SEARCH("MEJORAR SI ES POSIBLE",AB58)))</formula>
    </cfRule>
    <cfRule type="containsText" dxfId="306" priority="95" operator="containsText" text="ACEPTABLE CON SEGUIMIENTO">
      <formula>NOT(ISERROR(SEARCH("ACEPTABLE CON SEGUIMIENTO",AB58)))</formula>
    </cfRule>
    <cfRule type="containsText" dxfId="305" priority="96" operator="containsText" text="MUY ALTO">
      <formula>NOT(ISERROR(SEARCH("MUY ALTO",AB58)))</formula>
    </cfRule>
    <cfRule type="containsText" dxfId="304" priority="97" operator="containsText" text="ALTO">
      <formula>NOT(ISERROR(SEARCH("ALTO",AB58)))</formula>
    </cfRule>
  </conditionalFormatting>
  <conditionalFormatting sqref="X60:X61">
    <cfRule type="containsText" dxfId="303" priority="90" operator="containsText" text="MEDIO">
      <formula>NOT(ISERROR(SEARCH("MEDIO",X60)))</formula>
    </cfRule>
  </conditionalFormatting>
  <conditionalFormatting sqref="X60:X61">
    <cfRule type="containsText" dxfId="302" priority="88" operator="containsText" text="MUY ALTO">
      <formula>NOT(ISERROR(SEARCH("MUY ALTO",X60)))</formula>
    </cfRule>
    <cfRule type="containsText" dxfId="301" priority="89" operator="containsText" text="ALTO">
      <formula>NOT(ISERROR(SEARCH("ALTO",X60)))</formula>
    </cfRule>
    <cfRule type="containsText" dxfId="300" priority="91" operator="containsText" text="BAJO">
      <formula>NOT(ISERROR(SEARCH("BAJO",X60)))</formula>
    </cfRule>
  </conditionalFormatting>
  <conditionalFormatting sqref="AB60:AB61">
    <cfRule type="containsText" dxfId="299" priority="82" operator="containsText" text="NO ACEPTABLE">
      <formula>NOT(ISERROR(SEARCH("NO ACEPTABLE",AB60)))</formula>
    </cfRule>
    <cfRule type="containsText" dxfId="298" priority="83" operator="containsText" text="ACEPTABLE CON CONTROL ESPECIFICO">
      <formula>NOT(ISERROR(SEARCH("ACEPTABLE CON CONTROL ESPECIFICO",AB60)))</formula>
    </cfRule>
    <cfRule type="containsText" dxfId="297" priority="84" operator="containsText" text="MEJORAR SI ES POSIBLE">
      <formula>NOT(ISERROR(SEARCH("MEJORAR SI ES POSIBLE",AB60)))</formula>
    </cfRule>
    <cfRule type="containsText" dxfId="296" priority="85" operator="containsText" text="ACEPTABLE CON SEGUIMIENTO">
      <formula>NOT(ISERROR(SEARCH("ACEPTABLE CON SEGUIMIENTO",AB60)))</formula>
    </cfRule>
    <cfRule type="containsText" dxfId="295" priority="86" operator="containsText" text="MUY ALTO">
      <formula>NOT(ISERROR(SEARCH("MUY ALTO",AB60)))</formula>
    </cfRule>
    <cfRule type="containsText" dxfId="294" priority="87" operator="containsText" text="ALTO">
      <formula>NOT(ISERROR(SEARCH("ALTO",AB60)))</formula>
    </cfRule>
  </conditionalFormatting>
  <conditionalFormatting sqref="AB60">
    <cfRule type="containsText" dxfId="293" priority="80" operator="containsText" text="BAJO">
      <formula>NOT(ISERROR(SEARCH("BAJO",AB60)))</formula>
    </cfRule>
    <cfRule type="containsText" dxfId="292" priority="81" operator="containsText" text="MEDIO">
      <formula>NOT(ISERROR(SEARCH("MEDIO",AB60)))</formula>
    </cfRule>
  </conditionalFormatting>
  <conditionalFormatting sqref="AB60:AB61">
    <cfRule type="containsText" dxfId="291" priority="78" operator="containsText" text="BAJO">
      <formula>NOT(ISERROR(SEARCH("BAJO",AB60)))</formula>
    </cfRule>
    <cfRule type="containsText" dxfId="290" priority="79" operator="containsText" text="MEDIO">
      <formula>NOT(ISERROR(SEARCH("MEDIO",AB60)))</formula>
    </cfRule>
  </conditionalFormatting>
  <conditionalFormatting sqref="AB61">
    <cfRule type="containsText" dxfId="289" priority="76" operator="containsText" text="BAJO">
      <formula>NOT(ISERROR(SEARCH("BAJO",AB61)))</formula>
    </cfRule>
    <cfRule type="containsText" dxfId="288" priority="77" operator="containsText" text="MEDIO">
      <formula>NOT(ISERROR(SEARCH("MEDIO",AB61)))</formula>
    </cfRule>
  </conditionalFormatting>
  <conditionalFormatting sqref="X62:X63">
    <cfRule type="containsText" dxfId="287" priority="74" operator="containsText" text="MEDIO">
      <formula>NOT(ISERROR(SEARCH("MEDIO",X62)))</formula>
    </cfRule>
  </conditionalFormatting>
  <conditionalFormatting sqref="X62:X63">
    <cfRule type="containsText" dxfId="286" priority="72" operator="containsText" text="MUY ALTO">
      <formula>NOT(ISERROR(SEARCH("MUY ALTO",X62)))</formula>
    </cfRule>
    <cfRule type="containsText" dxfId="285" priority="73" operator="containsText" text="ALTO">
      <formula>NOT(ISERROR(SEARCH("ALTO",X62)))</formula>
    </cfRule>
    <cfRule type="containsText" dxfId="284" priority="75" operator="containsText" text="BAJO">
      <formula>NOT(ISERROR(SEARCH("BAJO",X62)))</formula>
    </cfRule>
  </conditionalFormatting>
  <conditionalFormatting sqref="AB62:AB63">
    <cfRule type="containsText" dxfId="283" priority="66" operator="containsText" text="NO ACEPTABLE">
      <formula>NOT(ISERROR(SEARCH("NO ACEPTABLE",AB62)))</formula>
    </cfRule>
    <cfRule type="containsText" dxfId="282" priority="67" operator="containsText" text="ACEPTABLE CON CONTROL ESPECIFICO">
      <formula>NOT(ISERROR(SEARCH("ACEPTABLE CON CONTROL ESPECIFICO",AB62)))</formula>
    </cfRule>
    <cfRule type="containsText" dxfId="281" priority="68" operator="containsText" text="MEJORAR SI ES POSIBLE">
      <formula>NOT(ISERROR(SEARCH("MEJORAR SI ES POSIBLE",AB62)))</formula>
    </cfRule>
    <cfRule type="containsText" dxfId="280" priority="69" operator="containsText" text="ACEPTABLE CON SEGUIMIENTO">
      <formula>NOT(ISERROR(SEARCH("ACEPTABLE CON SEGUIMIENTO",AB62)))</formula>
    </cfRule>
    <cfRule type="containsText" dxfId="279" priority="70" operator="containsText" text="MUY ALTO">
      <formula>NOT(ISERROR(SEARCH("MUY ALTO",AB62)))</formula>
    </cfRule>
    <cfRule type="containsText" dxfId="278" priority="71" operator="containsText" text="ALTO">
      <formula>NOT(ISERROR(SEARCH("ALTO",AB62)))</formula>
    </cfRule>
  </conditionalFormatting>
  <conditionalFormatting sqref="AB62:AB63">
    <cfRule type="containsText" dxfId="277" priority="64" operator="containsText" text="BAJO">
      <formula>NOT(ISERROR(SEARCH("BAJO",AB62)))</formula>
    </cfRule>
    <cfRule type="containsText" dxfId="276" priority="65" operator="containsText" text="MEDIO">
      <formula>NOT(ISERROR(SEARCH("MEDIO",AB62)))</formula>
    </cfRule>
  </conditionalFormatting>
  <conditionalFormatting sqref="AB62:AB63">
    <cfRule type="containsText" dxfId="275" priority="62" operator="containsText" text="BAJO">
      <formula>NOT(ISERROR(SEARCH("BAJO",AB62)))</formula>
    </cfRule>
    <cfRule type="containsText" dxfId="274" priority="63" operator="containsText" text="MEDIO">
      <formula>NOT(ISERROR(SEARCH("MEDIO",AB62)))</formula>
    </cfRule>
  </conditionalFormatting>
  <conditionalFormatting sqref="X64 AB64">
    <cfRule type="containsText" dxfId="273" priority="60" operator="containsText" text="MEDIO">
      <formula>NOT(ISERROR(SEARCH("MEDIO",X64)))</formula>
    </cfRule>
  </conditionalFormatting>
  <conditionalFormatting sqref="X64">
    <cfRule type="containsText" dxfId="272" priority="58" operator="containsText" text="MUY ALTO">
      <formula>NOT(ISERROR(SEARCH("MUY ALTO",X64)))</formula>
    </cfRule>
    <cfRule type="containsText" dxfId="271" priority="59" operator="containsText" text="ALTO">
      <formula>NOT(ISERROR(SEARCH("ALTO",X64)))</formula>
    </cfRule>
    <cfRule type="containsText" dxfId="270" priority="61" operator="containsText" text="BAJO">
      <formula>NOT(ISERROR(SEARCH("BAJO",X64)))</formula>
    </cfRule>
  </conditionalFormatting>
  <conditionalFormatting sqref="AB64">
    <cfRule type="containsText" dxfId="269" priority="57" operator="containsText" text="BAJO">
      <formula>NOT(ISERROR(SEARCH("BAJO",AB64)))</formula>
    </cfRule>
  </conditionalFormatting>
  <conditionalFormatting sqref="AB64">
    <cfRule type="containsText" dxfId="268" priority="51" operator="containsText" text="NO ACEPTABLE">
      <formula>NOT(ISERROR(SEARCH("NO ACEPTABLE",AB64)))</formula>
    </cfRule>
    <cfRule type="containsText" dxfId="267" priority="52" operator="containsText" text="ACEPTABLE CON CONTROL ESPECIFICO">
      <formula>NOT(ISERROR(SEARCH("ACEPTABLE CON CONTROL ESPECIFICO",AB64)))</formula>
    </cfRule>
    <cfRule type="containsText" dxfId="266" priority="53" operator="containsText" text="MEJORAR SI ES POSIBLE">
      <formula>NOT(ISERROR(SEARCH("MEJORAR SI ES POSIBLE",AB64)))</formula>
    </cfRule>
    <cfRule type="containsText" dxfId="265" priority="54" operator="containsText" text="ACEPTABLE CON SEGUIMIENTO">
      <formula>NOT(ISERROR(SEARCH("ACEPTABLE CON SEGUIMIENTO",AB64)))</formula>
    </cfRule>
    <cfRule type="containsText" dxfId="264" priority="55" operator="containsText" text="MUY ALTO">
      <formula>NOT(ISERROR(SEARCH("MUY ALTO",AB64)))</formula>
    </cfRule>
    <cfRule type="containsText" dxfId="263" priority="56" operator="containsText" text="ALTO">
      <formula>NOT(ISERROR(SEARCH("ALTO",AB64)))</formula>
    </cfRule>
  </conditionalFormatting>
  <conditionalFormatting sqref="X65">
    <cfRule type="containsText" dxfId="262" priority="49" operator="containsText" text="MEDIO">
      <formula>NOT(ISERROR(SEARCH("MEDIO",X65)))</formula>
    </cfRule>
  </conditionalFormatting>
  <conditionalFormatting sqref="X65">
    <cfRule type="containsText" dxfId="261" priority="47" operator="containsText" text="MUY ALTO">
      <formula>NOT(ISERROR(SEARCH("MUY ALTO",X65)))</formula>
    </cfRule>
    <cfRule type="containsText" dxfId="260" priority="48" operator="containsText" text="ALTO">
      <formula>NOT(ISERROR(SEARCH("ALTO",X65)))</formula>
    </cfRule>
    <cfRule type="containsText" dxfId="259" priority="50" operator="containsText" text="BAJO">
      <formula>NOT(ISERROR(SEARCH("BAJO",X65)))</formula>
    </cfRule>
  </conditionalFormatting>
  <conditionalFormatting sqref="AB65">
    <cfRule type="containsText" dxfId="258" priority="41" operator="containsText" text="NO ACEPTABLE">
      <formula>NOT(ISERROR(SEARCH("NO ACEPTABLE",AB65)))</formula>
    </cfRule>
    <cfRule type="containsText" dxfId="257" priority="42" operator="containsText" text="ACEPTABLE CON CONTROL ESPECIFICO">
      <formula>NOT(ISERROR(SEARCH("ACEPTABLE CON CONTROL ESPECIFICO",AB65)))</formula>
    </cfRule>
    <cfRule type="containsText" dxfId="256" priority="43" operator="containsText" text="MEJORAR SI ES POSIBLE">
      <formula>NOT(ISERROR(SEARCH("MEJORAR SI ES POSIBLE",AB65)))</formula>
    </cfRule>
    <cfRule type="containsText" dxfId="255" priority="44" operator="containsText" text="ACEPTABLE CON SEGUIMIENTO">
      <formula>NOT(ISERROR(SEARCH("ACEPTABLE CON SEGUIMIENTO",AB65)))</formula>
    </cfRule>
    <cfRule type="containsText" dxfId="254" priority="45" operator="containsText" text="MUY ALTO">
      <formula>NOT(ISERROR(SEARCH("MUY ALTO",AB65)))</formula>
    </cfRule>
    <cfRule type="containsText" dxfId="253" priority="46" operator="containsText" text="ALTO">
      <formula>NOT(ISERROR(SEARCH("ALTO",AB65)))</formula>
    </cfRule>
  </conditionalFormatting>
  <conditionalFormatting sqref="AB65">
    <cfRule type="containsText" dxfId="252" priority="39" operator="containsText" text="BAJO">
      <formula>NOT(ISERROR(SEARCH("BAJO",AB65)))</formula>
    </cfRule>
    <cfRule type="containsText" dxfId="251" priority="40" operator="containsText" text="MEDIO">
      <formula>NOT(ISERROR(SEARCH("MEDIO",AB65)))</formula>
    </cfRule>
  </conditionalFormatting>
  <conditionalFormatting sqref="AB65">
    <cfRule type="containsText" dxfId="250" priority="37" operator="containsText" text="BAJO">
      <formula>NOT(ISERROR(SEARCH("BAJO",AB65)))</formula>
    </cfRule>
    <cfRule type="containsText" dxfId="249" priority="38" operator="containsText" text="MEDIO">
      <formula>NOT(ISERROR(SEARCH("MEDIO",AB65)))</formula>
    </cfRule>
  </conditionalFormatting>
  <conditionalFormatting sqref="X66:X67 X70">
    <cfRule type="containsText" dxfId="248" priority="35" operator="containsText" text="MEDIO">
      <formula>NOT(ISERROR(SEARCH("MEDIO",X66)))</formula>
    </cfRule>
  </conditionalFormatting>
  <conditionalFormatting sqref="X66:X67 X70">
    <cfRule type="containsText" dxfId="247" priority="33" operator="containsText" text="MUY ALTO">
      <formula>NOT(ISERROR(SEARCH("MUY ALTO",X66)))</formula>
    </cfRule>
    <cfRule type="containsText" dxfId="246" priority="34" operator="containsText" text="ALTO">
      <formula>NOT(ISERROR(SEARCH("ALTO",X66)))</formula>
    </cfRule>
    <cfRule type="containsText" dxfId="245" priority="36" operator="containsText" text="BAJO">
      <formula>NOT(ISERROR(SEARCH("BAJO",X66)))</formula>
    </cfRule>
  </conditionalFormatting>
  <conditionalFormatting sqref="AB66:AB67 AB70">
    <cfRule type="containsText" dxfId="244" priority="27" operator="containsText" text="NO ACEPTABLE">
      <formula>NOT(ISERROR(SEARCH("NO ACEPTABLE",AB66)))</formula>
    </cfRule>
    <cfRule type="containsText" dxfId="243" priority="28" operator="containsText" text="ACEPTABLE CON CONTROL ESPECIFICO">
      <formula>NOT(ISERROR(SEARCH("ACEPTABLE CON CONTROL ESPECIFICO",AB66)))</formula>
    </cfRule>
    <cfRule type="containsText" dxfId="242" priority="29" operator="containsText" text="MEJORAR SI ES POSIBLE">
      <formula>NOT(ISERROR(SEARCH("MEJORAR SI ES POSIBLE",AB66)))</formula>
    </cfRule>
    <cfRule type="containsText" dxfId="241" priority="30" operator="containsText" text="ACEPTABLE CON SEGUIMIENTO">
      <formula>NOT(ISERROR(SEARCH("ACEPTABLE CON SEGUIMIENTO",AB66)))</formula>
    </cfRule>
    <cfRule type="containsText" dxfId="240" priority="31" operator="containsText" text="MUY ALTO">
      <formula>NOT(ISERROR(SEARCH("MUY ALTO",AB66)))</formula>
    </cfRule>
    <cfRule type="containsText" dxfId="239" priority="32" operator="containsText" text="ALTO">
      <formula>NOT(ISERROR(SEARCH("ALTO",AB66)))</formula>
    </cfRule>
  </conditionalFormatting>
  <conditionalFormatting sqref="AB66:AB67 AB70">
    <cfRule type="containsText" dxfId="238" priority="25" operator="containsText" text="BAJO">
      <formula>NOT(ISERROR(SEARCH("BAJO",AB66)))</formula>
    </cfRule>
    <cfRule type="containsText" dxfId="237" priority="26" operator="containsText" text="MEDIO">
      <formula>NOT(ISERROR(SEARCH("MEDIO",AB66)))</formula>
    </cfRule>
  </conditionalFormatting>
  <conditionalFormatting sqref="AB66:AB67 AB70">
    <cfRule type="containsText" dxfId="236" priority="23" operator="containsText" text="BAJO">
      <formula>NOT(ISERROR(SEARCH("BAJO",AB66)))</formula>
    </cfRule>
    <cfRule type="containsText" dxfId="235" priority="24" operator="containsText" text="MEDIO">
      <formula>NOT(ISERROR(SEARCH("MEDIO",AB66)))</formula>
    </cfRule>
  </conditionalFormatting>
  <conditionalFormatting sqref="X68 AB68">
    <cfRule type="containsText" dxfId="234" priority="21" operator="containsText" text="MEDIO">
      <formula>NOT(ISERROR(SEARCH("MEDIO",X68)))</formula>
    </cfRule>
  </conditionalFormatting>
  <conditionalFormatting sqref="X68">
    <cfRule type="containsText" dxfId="233" priority="19" operator="containsText" text="MUY ALTO">
      <formula>NOT(ISERROR(SEARCH("MUY ALTO",X68)))</formula>
    </cfRule>
    <cfRule type="containsText" dxfId="232" priority="20" operator="containsText" text="ALTO">
      <formula>NOT(ISERROR(SEARCH("ALTO",X68)))</formula>
    </cfRule>
    <cfRule type="containsText" dxfId="231" priority="22" operator="containsText" text="BAJO">
      <formula>NOT(ISERROR(SEARCH("BAJO",X68)))</formula>
    </cfRule>
  </conditionalFormatting>
  <conditionalFormatting sqref="AB68">
    <cfRule type="containsText" dxfId="230" priority="18" operator="containsText" text="BAJO">
      <formula>NOT(ISERROR(SEARCH("BAJO",AB68)))</formula>
    </cfRule>
  </conditionalFormatting>
  <conditionalFormatting sqref="AB68">
    <cfRule type="containsText" dxfId="229" priority="12" operator="containsText" text="NO ACEPTABLE">
      <formula>NOT(ISERROR(SEARCH("NO ACEPTABLE",AB68)))</formula>
    </cfRule>
    <cfRule type="containsText" dxfId="228" priority="13" operator="containsText" text="ACEPTABLE CON CONTROL ESPECIFICO">
      <formula>NOT(ISERROR(SEARCH("ACEPTABLE CON CONTROL ESPECIFICO",AB68)))</formula>
    </cfRule>
    <cfRule type="containsText" dxfId="227" priority="14" operator="containsText" text="MEJORAR SI ES POSIBLE">
      <formula>NOT(ISERROR(SEARCH("MEJORAR SI ES POSIBLE",AB68)))</formula>
    </cfRule>
    <cfRule type="containsText" dxfId="226" priority="15" operator="containsText" text="ACEPTABLE CON SEGUIMIENTO">
      <formula>NOT(ISERROR(SEARCH("ACEPTABLE CON SEGUIMIENTO",AB68)))</formula>
    </cfRule>
    <cfRule type="containsText" dxfId="225" priority="16" operator="containsText" text="MUY ALTO">
      <formula>NOT(ISERROR(SEARCH("MUY ALTO",AB68)))</formula>
    </cfRule>
    <cfRule type="containsText" dxfId="224" priority="17" operator="containsText" text="ALTO">
      <formula>NOT(ISERROR(SEARCH("ALTO",AB68)))</formula>
    </cfRule>
  </conditionalFormatting>
  <conditionalFormatting sqref="X69 AB69">
    <cfRule type="containsText" dxfId="223" priority="10" operator="containsText" text="MEDIO">
      <formula>NOT(ISERROR(SEARCH("MEDIO",X69)))</formula>
    </cfRule>
  </conditionalFormatting>
  <conditionalFormatting sqref="X69">
    <cfRule type="containsText" dxfId="222" priority="8" operator="containsText" text="MUY ALTO">
      <formula>NOT(ISERROR(SEARCH("MUY ALTO",X69)))</formula>
    </cfRule>
    <cfRule type="containsText" dxfId="221" priority="9" operator="containsText" text="ALTO">
      <formula>NOT(ISERROR(SEARCH("ALTO",X69)))</formula>
    </cfRule>
    <cfRule type="containsText" dxfId="220" priority="11" operator="containsText" text="BAJO">
      <formula>NOT(ISERROR(SEARCH("BAJO",X69)))</formula>
    </cfRule>
  </conditionalFormatting>
  <conditionalFormatting sqref="AB69">
    <cfRule type="containsText" dxfId="219" priority="7" operator="containsText" text="BAJO">
      <formula>NOT(ISERROR(SEARCH("BAJO",AB69)))</formula>
    </cfRule>
  </conditionalFormatting>
  <conditionalFormatting sqref="AB69">
    <cfRule type="containsText" dxfId="218" priority="1" operator="containsText" text="NO ACEPTABLE">
      <formula>NOT(ISERROR(SEARCH("NO ACEPTABLE",AB69)))</formula>
    </cfRule>
    <cfRule type="containsText" dxfId="217" priority="2" operator="containsText" text="ACEPTABLE CON CONTROL ESPECIFICO">
      <formula>NOT(ISERROR(SEARCH("ACEPTABLE CON CONTROL ESPECIFICO",AB69)))</formula>
    </cfRule>
    <cfRule type="containsText" dxfId="216" priority="3" operator="containsText" text="MEJORAR SI ES POSIBLE">
      <formula>NOT(ISERROR(SEARCH("MEJORAR SI ES POSIBLE",AB69)))</formula>
    </cfRule>
    <cfRule type="containsText" dxfId="215" priority="4" operator="containsText" text="ACEPTABLE CON SEGUIMIENTO">
      <formula>NOT(ISERROR(SEARCH("ACEPTABLE CON SEGUIMIENTO",AB69)))</formula>
    </cfRule>
    <cfRule type="containsText" dxfId="214" priority="5" operator="containsText" text="MUY ALTO">
      <formula>NOT(ISERROR(SEARCH("MUY ALTO",AB69)))</formula>
    </cfRule>
    <cfRule type="containsText" dxfId="213" priority="6" operator="containsText" text="ALTO">
      <formula>NOT(ISERROR(SEARCH("ALTO",AB69)))</formula>
    </cfRule>
  </conditionalFormatting>
  <dataValidations count="7">
    <dataValidation type="list" allowBlank="1" showInputMessage="1" showErrorMessage="1" sqref="I165:J165">
      <formula1>$B$1:$B$5</formula1>
    </dataValidation>
    <dataValidation type="list" allowBlank="1" showInputMessage="1" showErrorMessage="1" sqref="G133">
      <formula1>$AP$1:$AP$2</formula1>
    </dataValidation>
    <dataValidation type="list" allowBlank="1" showInputMessage="1" showErrorMessage="1" sqref="G134:G165 G6 G8:G19 G21:G132">
      <formula1>$AN$1:$AN$2</formula1>
    </dataValidation>
    <dataValidation type="list" allowBlank="1" showInputMessage="1" showErrorMessage="1" sqref="AD133 AD161 AD131 AD118 AD100 AD88:AD89">
      <formula1>$AQ$1:$AQ$2</formula1>
    </dataValidation>
    <dataValidation type="list" allowBlank="1" showInputMessage="1" showErrorMessage="1" sqref="AD101:AD117 AD132 AD119:AD130 AD134:AD160 AD90:AD99 AD162:AD165 AD6:AD57 AD59:AD87">
      <formula1>$AO$1:$AO$2</formula1>
    </dataValidation>
    <dataValidation type="list" allowBlank="1" showInputMessage="1" showErrorMessage="1" sqref="H162:H165">
      <formula1>$A$1:$A$5</formula1>
    </dataValidation>
    <dataValidation type="list" allowBlank="1" showInputMessage="1" showErrorMessage="1" sqref="AD58">
      <formula1>"SI, NO"</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10">
        <x14:dataValidation type="list" allowBlank="1" showInputMessage="1" showErrorMessage="1">
          <x14:formula1>
            <xm:f>LISTA!$B$2:$B$49</xm:f>
          </x14:formula1>
          <xm:sqref>J164</xm:sqref>
        </x14:dataValidation>
        <x14:dataValidation type="list" allowBlank="1" showInputMessage="1" showErrorMessage="1">
          <x14:formula1>
            <xm:f>LISTA!$A$2:$A$9</xm:f>
          </x14:formula1>
          <xm:sqref>H96:H161</xm:sqref>
        </x14:dataValidation>
        <x14:dataValidation type="list" allowBlank="1" showInputMessage="1" showErrorMessage="1">
          <x14:formula1>
            <xm:f>LISTA!$B$2:$B$47</xm:f>
          </x14:formula1>
          <xm:sqref>I6:I10 I15:I28 I84:I164 I30:I71</xm:sqref>
        </x14:dataValidation>
        <x14:dataValidation type="list" allowBlank="1" showInputMessage="1" showErrorMessage="1">
          <x14:formula1>
            <xm:f>LISTA!$A$2:$A$8</xm:f>
          </x14:formula1>
          <xm:sqref>H6:H10 H84:H95 H15:H71</xm:sqref>
        </x14:dataValidation>
        <x14:dataValidation type="list" allowBlank="1" showInputMessage="1" showErrorMessage="1">
          <x14:formula1>
            <xm:f>'C:\Users\alejandra.betancur\Desktop\[FT-GH-SST-65 - Matriz de identificación de peligros version 1.xlsx]LISTA'!#REF!</xm:f>
          </x14:formula1>
          <xm:sqref>H11:I14 I29</xm:sqref>
        </x14:dataValidation>
        <x14:dataValidation type="list" allowBlank="1" showInputMessage="1" showErrorMessage="1">
          <x14:formula1>
            <xm:f>'C:\Users\alejandra.betancur\Downloads\[Copia de FT-GH-SST-65 - Matriz de identificación de peligros Al - 1-08-2024.xlsx]VALORACIÓN '!#REF!</xm:f>
          </x14:formula1>
          <xm:sqref>Y72:Y83 Y62:Y63 Y65:Y67 Y70</xm:sqref>
        </x14:dataValidation>
        <x14:dataValidation type="list" allowBlank="1" showInputMessage="1" showErrorMessage="1">
          <x14:formula1>
            <xm:f>'C:\Users\alejandra.betancur\Downloads\[Copia de FT-GH-SST-65 - Matriz de identificación de peligros Al - 1-08-2024.xlsx]VALORACIÓN '!#REF!</xm:f>
          </x14:formula1>
          <xm:sqref>V72:V83</xm:sqref>
        </x14:dataValidation>
        <x14:dataValidation type="list" allowBlank="1" showInputMessage="1" showErrorMessage="1">
          <x14:formula1>
            <xm:f>'C:\Users\alejandra.betancur\Downloads\[Copia de FT-GH-SST-65 - Matriz de identificación de peligros Al - 1-08-2024.xlsx]VALORACIÓN '!#REF!</xm:f>
          </x14:formula1>
          <xm:sqref>U72:U83</xm:sqref>
        </x14:dataValidation>
        <x14:dataValidation type="list" allowBlank="1" showInputMessage="1" showErrorMessage="1">
          <x14:formula1>
            <xm:f>'C:\Users\alejandra.betancur\Downloads\[Copia de FT-GH-SST-65 - Matriz de identificación de peligros Al - 1-08-2024.xlsx]LISTA'!#REF!</xm:f>
          </x14:formula1>
          <xm:sqref>H72:H83</xm:sqref>
        </x14:dataValidation>
        <x14:dataValidation type="list" allowBlank="1" showInputMessage="1" showErrorMessage="1">
          <x14:formula1>
            <xm:f>'C:\Users\alejandra.betancur\Downloads\[Copia de FT-GH-SST-65 - Matriz de identificación de peligros Al - 1-08-2024.xlsx]LISTA'!#REF!</xm:f>
          </x14:formula1>
          <xm:sqref>I72:I83</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C1:AO255"/>
  <sheetViews>
    <sheetView showGridLines="0" topLeftCell="C1" zoomScale="80" zoomScaleNormal="80" workbookViewId="0">
      <pane ySplit="5" topLeftCell="A51" activePane="bottomLeft" state="frozen"/>
      <selection activeCell="C5" sqref="C5"/>
      <selection pane="bottomLeft" activeCell="D4" sqref="D4:D5"/>
    </sheetView>
  </sheetViews>
  <sheetFormatPr baseColWidth="10" defaultColWidth="0" defaultRowHeight="15" customHeight="1" zeroHeight="1" x14ac:dyDescent="0.25"/>
  <cols>
    <col min="1" max="2" width="11.42578125" hidden="1" customWidth="1"/>
    <col min="3" max="3" width="24.140625" customWidth="1"/>
    <col min="4" max="4" width="34.7109375" customWidth="1"/>
    <col min="5" max="5" width="20.7109375" customWidth="1"/>
    <col min="6" max="6" width="23" bestFit="1" customWidth="1"/>
    <col min="7" max="7" width="6.7109375" customWidth="1"/>
    <col min="8" max="8" width="32.42578125" customWidth="1"/>
    <col min="9" max="10" width="30.85546875" customWidth="1"/>
    <col min="11" max="11" width="25.7109375" customWidth="1"/>
    <col min="12" max="15" width="9.28515625" bestFit="1" customWidth="1"/>
    <col min="16" max="17" width="9.28515625" customWidth="1"/>
    <col min="18" max="18" width="18.5703125" customWidth="1"/>
    <col min="19" max="19" width="27.85546875" customWidth="1"/>
    <col min="20" max="20" width="19.85546875" customWidth="1"/>
    <col min="21" max="21" width="3.42578125" customWidth="1"/>
    <col min="22" max="22" width="4.140625" customWidth="1"/>
    <col min="23" max="23" width="5.28515625" customWidth="1"/>
    <col min="24" max="24" width="11.7109375" bestFit="1" customWidth="1"/>
    <col min="25" max="25" width="5" customWidth="1"/>
    <col min="26" max="26" width="6.7109375" customWidth="1"/>
    <col min="27" max="27" width="5.28515625" style="44" customWidth="1"/>
    <col min="28" max="28" width="17.28515625" style="44" customWidth="1"/>
    <col min="29" max="29" width="25.5703125" customWidth="1"/>
    <col min="30" max="30" width="6" customWidth="1"/>
    <col min="31" max="31" width="26.42578125" customWidth="1"/>
    <col min="32" max="32" width="21.28515625" customWidth="1"/>
    <col min="33" max="33" width="26.42578125" customWidth="1"/>
    <col min="34" max="34" width="72.85546875" customWidth="1"/>
    <col min="35" max="36" width="22.28515625" customWidth="1"/>
    <col min="37" max="37" width="11.42578125" customWidth="1"/>
    <col min="38" max="16384" width="11.42578125" hidden="1"/>
  </cols>
  <sheetData>
    <row r="1" spans="3:41" ht="25.5" customHeight="1" x14ac:dyDescent="0.25">
      <c r="C1" s="93"/>
      <c r="D1" s="94"/>
      <c r="E1" s="99" t="s">
        <v>58</v>
      </c>
      <c r="F1" s="100"/>
      <c r="G1" s="100"/>
      <c r="H1" s="100"/>
      <c r="I1" s="100"/>
      <c r="J1" s="100"/>
      <c r="K1" s="100"/>
      <c r="L1" s="100"/>
      <c r="M1" s="100"/>
      <c r="N1" s="100"/>
      <c r="O1" s="100"/>
      <c r="P1" s="100"/>
      <c r="Q1" s="100"/>
      <c r="R1" s="100"/>
      <c r="S1" s="100"/>
      <c r="T1" s="100"/>
      <c r="U1" s="100"/>
      <c r="V1" s="100"/>
      <c r="W1" s="100"/>
      <c r="X1" s="100"/>
      <c r="Y1" s="100"/>
      <c r="Z1" s="100"/>
      <c r="AA1" s="100"/>
      <c r="AB1" s="100"/>
      <c r="AC1" s="100"/>
      <c r="AD1" s="100"/>
      <c r="AE1" s="100"/>
      <c r="AF1" s="100"/>
      <c r="AG1" s="100"/>
      <c r="AH1" s="100"/>
      <c r="AI1" s="100"/>
      <c r="AJ1" s="101"/>
      <c r="AN1" t="s">
        <v>33</v>
      </c>
      <c r="AO1" t="s">
        <v>33</v>
      </c>
    </row>
    <row r="2" spans="3:41" x14ac:dyDescent="0.25">
      <c r="C2" s="95"/>
      <c r="D2" s="96"/>
      <c r="E2" s="102"/>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c r="AF2" s="103"/>
      <c r="AG2" s="103"/>
      <c r="AH2" s="103"/>
      <c r="AI2" s="103"/>
      <c r="AJ2" s="104"/>
      <c r="AN2" t="s">
        <v>34</v>
      </c>
      <c r="AO2" t="s">
        <v>34</v>
      </c>
    </row>
    <row r="3" spans="3:41" ht="15.75" thickBot="1" x14ac:dyDescent="0.3">
      <c r="C3" s="97"/>
      <c r="D3" s="98"/>
      <c r="E3" s="105"/>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7"/>
    </row>
    <row r="4" spans="3:41" ht="60.75" x14ac:dyDescent="0.25">
      <c r="C4" s="108" t="s">
        <v>46</v>
      </c>
      <c r="D4" s="110" t="s">
        <v>47</v>
      </c>
      <c r="E4" s="110" t="s">
        <v>0</v>
      </c>
      <c r="F4" s="110" t="s">
        <v>48</v>
      </c>
      <c r="G4" s="110" t="s">
        <v>24</v>
      </c>
      <c r="H4" s="91" t="s">
        <v>1</v>
      </c>
      <c r="I4" s="112"/>
      <c r="J4" s="113"/>
      <c r="K4" s="110" t="s">
        <v>4</v>
      </c>
      <c r="L4" s="91" t="s">
        <v>54</v>
      </c>
      <c r="M4" s="112"/>
      <c r="N4" s="112"/>
      <c r="O4" s="112"/>
      <c r="P4" s="113"/>
      <c r="Q4" s="117" t="s">
        <v>56</v>
      </c>
      <c r="R4" s="90" t="s">
        <v>5</v>
      </c>
      <c r="S4" s="90"/>
      <c r="T4" s="90"/>
      <c r="U4" s="90" t="s">
        <v>9</v>
      </c>
      <c r="V4" s="90"/>
      <c r="W4" s="90"/>
      <c r="X4" s="90"/>
      <c r="Y4" s="90"/>
      <c r="Z4" s="90"/>
      <c r="AA4" s="90"/>
      <c r="AB4" s="41" t="s">
        <v>13</v>
      </c>
      <c r="AC4" s="90" t="s">
        <v>15</v>
      </c>
      <c r="AD4" s="90"/>
      <c r="AE4" s="90" t="s">
        <v>18</v>
      </c>
      <c r="AF4" s="90"/>
      <c r="AG4" s="90"/>
      <c r="AH4" s="90"/>
      <c r="AI4" s="91"/>
      <c r="AJ4" s="92"/>
    </row>
    <row r="5" spans="3:41" ht="134.25" customHeight="1" x14ac:dyDescent="0.25">
      <c r="C5" s="109"/>
      <c r="D5" s="111"/>
      <c r="E5" s="111"/>
      <c r="F5" s="111"/>
      <c r="G5" s="111"/>
      <c r="H5" s="18" t="s">
        <v>3</v>
      </c>
      <c r="I5" s="18" t="s">
        <v>2</v>
      </c>
      <c r="J5" s="18" t="s">
        <v>77</v>
      </c>
      <c r="K5" s="111"/>
      <c r="L5" s="18" t="s">
        <v>50</v>
      </c>
      <c r="M5" s="18" t="s">
        <v>51</v>
      </c>
      <c r="N5" s="18" t="s">
        <v>52</v>
      </c>
      <c r="O5" s="18" t="s">
        <v>53</v>
      </c>
      <c r="P5" s="18" t="s">
        <v>55</v>
      </c>
      <c r="Q5" s="118"/>
      <c r="R5" s="18" t="s">
        <v>6</v>
      </c>
      <c r="S5" s="18" t="s">
        <v>7</v>
      </c>
      <c r="T5" s="18" t="s">
        <v>8</v>
      </c>
      <c r="U5" s="19" t="s">
        <v>27</v>
      </c>
      <c r="V5" s="19" t="s">
        <v>10</v>
      </c>
      <c r="W5" s="20" t="s">
        <v>25</v>
      </c>
      <c r="X5" s="20" t="s">
        <v>28</v>
      </c>
      <c r="Y5" s="19" t="s">
        <v>11</v>
      </c>
      <c r="Z5" s="20" t="s">
        <v>26</v>
      </c>
      <c r="AA5" s="42" t="s">
        <v>12</v>
      </c>
      <c r="AB5" s="42" t="s">
        <v>14</v>
      </c>
      <c r="AC5" s="19" t="s">
        <v>16</v>
      </c>
      <c r="AD5" s="19" t="s">
        <v>17</v>
      </c>
      <c r="AE5" s="18" t="s">
        <v>19</v>
      </c>
      <c r="AF5" s="18" t="s">
        <v>20</v>
      </c>
      <c r="AG5" s="18" t="s">
        <v>21</v>
      </c>
      <c r="AH5" s="18" t="s">
        <v>22</v>
      </c>
      <c r="AI5" s="21" t="s">
        <v>23</v>
      </c>
      <c r="AJ5" s="21" t="s">
        <v>57</v>
      </c>
    </row>
    <row r="6" spans="3:41" ht="30" x14ac:dyDescent="0.25">
      <c r="C6" s="154" t="s">
        <v>315</v>
      </c>
      <c r="D6" s="66" t="s">
        <v>314</v>
      </c>
      <c r="E6" s="56"/>
      <c r="F6" s="56" t="s">
        <v>165</v>
      </c>
      <c r="G6" s="61"/>
      <c r="H6" s="50"/>
      <c r="I6" s="51"/>
      <c r="J6" s="51"/>
      <c r="K6" s="51"/>
      <c r="L6" s="51"/>
      <c r="M6" s="51"/>
      <c r="N6" s="51"/>
      <c r="O6" s="51"/>
      <c r="P6" s="51"/>
      <c r="Q6" s="51"/>
      <c r="R6" s="51"/>
      <c r="S6" s="51"/>
      <c r="T6" s="51"/>
      <c r="U6" s="16"/>
      <c r="V6" s="16">
        <v>2</v>
      </c>
      <c r="W6" s="37">
        <f t="shared" ref="W6:W69" si="0">+U6*V6</f>
        <v>0</v>
      </c>
      <c r="X6" s="38" t="str">
        <f t="shared" ref="X6:X69" si="1">IF(W6&lt;=4,"BAJO",IF(W6&lt;=8,"MEDIO",IF(W6&lt;=20,"ALTO","MUY ALTO")))</f>
        <v>BAJO</v>
      </c>
      <c r="Y6" s="16"/>
      <c r="Z6" s="37">
        <f t="shared" ref="Z6:Z88" si="2">+W6*Y6</f>
        <v>0</v>
      </c>
      <c r="AA6" s="45" t="str">
        <f>IF(AND(Z6&gt;=0,Z6&lt;=20),"IV",IF(AND(Z6&gt;=21,Z6&lt;=120),"III",IF(AND(Z6&gt;=121,Z6&lt;=500),"II",IF(AND(Z6&gt;=501,Z6&lt;=4000),"I",""))))</f>
        <v>IV</v>
      </c>
      <c r="AB6" s="43" t="str">
        <f>IF(AA6="IV","ACEPTABLE CON SEGUIMIENTO",IF(AA6="III","MEJORAR SI ES POSIBLE",IF(AA6="II","ACEPTABLE CON CONTROL ESPECIFICO",IF(AA6="I","NO ACEPTABLE",""))))</f>
        <v>ACEPTABLE CON SEGUIMIENTO</v>
      </c>
      <c r="AC6" s="51"/>
      <c r="AD6" s="51"/>
      <c r="AE6" s="51"/>
      <c r="AF6" s="51"/>
      <c r="AG6" s="51"/>
      <c r="AH6" s="51"/>
      <c r="AI6" s="51"/>
      <c r="AJ6" s="51"/>
    </row>
    <row r="7" spans="3:41" ht="30" x14ac:dyDescent="0.25">
      <c r="C7" s="155"/>
      <c r="D7" s="66" t="s">
        <v>300</v>
      </c>
      <c r="E7" s="64"/>
      <c r="F7" s="56" t="s">
        <v>165</v>
      </c>
      <c r="G7" s="61"/>
      <c r="H7" s="50"/>
      <c r="I7" s="51"/>
      <c r="J7" s="51"/>
      <c r="K7" s="51"/>
      <c r="L7" s="51"/>
      <c r="M7" s="51"/>
      <c r="N7" s="51"/>
      <c r="O7" s="51"/>
      <c r="P7" s="51"/>
      <c r="Q7" s="51"/>
      <c r="R7" s="51"/>
      <c r="S7" s="51"/>
      <c r="T7" s="51"/>
      <c r="U7" s="16"/>
      <c r="V7" s="16">
        <v>3</v>
      </c>
      <c r="W7" s="37">
        <f t="shared" ref="W7:W11" si="3">+U7*V7</f>
        <v>0</v>
      </c>
      <c r="X7" s="38" t="str">
        <f t="shared" ref="X7:X11" si="4">IF(W7&lt;=4,"BAJO",IF(W7&lt;=8,"MEDIO",IF(W7&lt;=20,"ALTO","MUY ALTO")))</f>
        <v>BAJO</v>
      </c>
      <c r="Y7" s="16"/>
      <c r="Z7" s="37">
        <f t="shared" ref="Z7:Z11" si="5">+W7*Y7</f>
        <v>0</v>
      </c>
      <c r="AA7" s="45" t="str">
        <f t="shared" ref="AA7:AA11" si="6">IF(AND(Z7&gt;=0,Z7&lt;=20),"IV",IF(AND(Z7&gt;=21,Z7&lt;=120),"III",IF(AND(Z7&gt;=121,Z7&lt;=500),"II",IF(AND(Z7&gt;=501,Z7&lt;=4000),"I",""))))</f>
        <v>IV</v>
      </c>
      <c r="AB7" s="43" t="str">
        <f t="shared" ref="AB7:AB11" si="7">IF(AA7="IV","ACEPTABLE CON SEGUIMIENTO",IF(AA7="III","MEJORAR SI ES POSIBLE",IF(AA7="II","ACEPTABLE CON CONTROL ESPECIFICO",IF(AA7="I","NO ACEPTABLE",""))))</f>
        <v>ACEPTABLE CON SEGUIMIENTO</v>
      </c>
      <c r="AC7" s="51"/>
      <c r="AD7" s="51"/>
      <c r="AE7" s="51"/>
      <c r="AF7" s="51"/>
      <c r="AG7" s="51"/>
      <c r="AH7" s="51"/>
      <c r="AI7" s="51"/>
      <c r="AJ7" s="51"/>
    </row>
    <row r="8" spans="3:41" ht="30" x14ac:dyDescent="0.25">
      <c r="C8" s="155"/>
      <c r="D8" s="66" t="s">
        <v>302</v>
      </c>
      <c r="E8" s="64"/>
      <c r="F8" s="56" t="s">
        <v>165</v>
      </c>
      <c r="G8" s="61"/>
      <c r="H8" s="50"/>
      <c r="I8" s="51"/>
      <c r="J8" s="51"/>
      <c r="K8" s="51"/>
      <c r="L8" s="51"/>
      <c r="M8" s="51"/>
      <c r="N8" s="51"/>
      <c r="O8" s="51"/>
      <c r="P8" s="51"/>
      <c r="Q8" s="51"/>
      <c r="R8" s="51"/>
      <c r="S8" s="51"/>
      <c r="T8" s="51"/>
      <c r="U8" s="16"/>
      <c r="V8" s="16">
        <v>3</v>
      </c>
      <c r="W8" s="37">
        <f t="shared" si="3"/>
        <v>0</v>
      </c>
      <c r="X8" s="38" t="str">
        <f t="shared" si="4"/>
        <v>BAJO</v>
      </c>
      <c r="Y8" s="16"/>
      <c r="Z8" s="37">
        <f t="shared" si="5"/>
        <v>0</v>
      </c>
      <c r="AA8" s="45" t="str">
        <f t="shared" si="6"/>
        <v>IV</v>
      </c>
      <c r="AB8" s="43" t="str">
        <f t="shared" si="7"/>
        <v>ACEPTABLE CON SEGUIMIENTO</v>
      </c>
      <c r="AC8" s="51"/>
      <c r="AD8" s="51"/>
      <c r="AE8" s="51"/>
      <c r="AF8" s="51"/>
      <c r="AG8" s="51"/>
      <c r="AH8" s="51"/>
      <c r="AI8" s="51"/>
      <c r="AJ8" s="51"/>
    </row>
    <row r="9" spans="3:41" ht="30" x14ac:dyDescent="0.25">
      <c r="C9" s="155"/>
      <c r="D9" s="66" t="s">
        <v>303</v>
      </c>
      <c r="E9" s="64"/>
      <c r="F9" s="56" t="s">
        <v>165</v>
      </c>
      <c r="G9" s="61"/>
      <c r="H9" s="50"/>
      <c r="I9" s="51"/>
      <c r="J9" s="51"/>
      <c r="K9" s="51"/>
      <c r="L9" s="51"/>
      <c r="M9" s="51"/>
      <c r="N9" s="51"/>
      <c r="O9" s="51"/>
      <c r="P9" s="51"/>
      <c r="Q9" s="51"/>
      <c r="R9" s="51"/>
      <c r="S9" s="51"/>
      <c r="T9" s="51"/>
      <c r="U9" s="16"/>
      <c r="V9" s="16">
        <v>3</v>
      </c>
      <c r="W9" s="37">
        <f t="shared" si="3"/>
        <v>0</v>
      </c>
      <c r="X9" s="38" t="str">
        <f t="shared" si="4"/>
        <v>BAJO</v>
      </c>
      <c r="Y9" s="16"/>
      <c r="Z9" s="37">
        <f t="shared" si="5"/>
        <v>0</v>
      </c>
      <c r="AA9" s="45" t="str">
        <f t="shared" si="6"/>
        <v>IV</v>
      </c>
      <c r="AB9" s="43" t="str">
        <f t="shared" si="7"/>
        <v>ACEPTABLE CON SEGUIMIENTO</v>
      </c>
      <c r="AC9" s="51"/>
      <c r="AD9" s="51"/>
      <c r="AE9" s="51"/>
      <c r="AF9" s="51"/>
      <c r="AG9" s="51"/>
      <c r="AH9" s="51"/>
      <c r="AI9" s="51"/>
      <c r="AJ9" s="51"/>
    </row>
    <row r="10" spans="3:41" ht="30" x14ac:dyDescent="0.25">
      <c r="C10" s="155"/>
      <c r="D10" s="66" t="s">
        <v>304</v>
      </c>
      <c r="E10" s="65"/>
      <c r="F10" s="56" t="s">
        <v>165</v>
      </c>
      <c r="G10" s="61"/>
      <c r="H10" s="50"/>
      <c r="I10" s="51"/>
      <c r="J10" s="51"/>
      <c r="K10" s="51"/>
      <c r="L10" s="51"/>
      <c r="M10" s="51"/>
      <c r="N10" s="51"/>
      <c r="O10" s="51"/>
      <c r="P10" s="51"/>
      <c r="Q10" s="51"/>
      <c r="R10" s="51"/>
      <c r="S10" s="51"/>
      <c r="T10" s="51"/>
      <c r="U10" s="16"/>
      <c r="V10" s="16">
        <v>3</v>
      </c>
      <c r="W10" s="37">
        <f t="shared" si="3"/>
        <v>0</v>
      </c>
      <c r="X10" s="38" t="str">
        <f t="shared" si="4"/>
        <v>BAJO</v>
      </c>
      <c r="Y10" s="16"/>
      <c r="Z10" s="37">
        <f t="shared" si="5"/>
        <v>0</v>
      </c>
      <c r="AA10" s="45" t="str">
        <f t="shared" si="6"/>
        <v>IV</v>
      </c>
      <c r="AB10" s="43" t="str">
        <f t="shared" si="7"/>
        <v>ACEPTABLE CON SEGUIMIENTO</v>
      </c>
      <c r="AC10" s="51"/>
      <c r="AD10" s="51"/>
      <c r="AE10" s="51"/>
      <c r="AF10" s="51"/>
      <c r="AG10" s="51"/>
      <c r="AH10" s="51"/>
      <c r="AI10" s="51"/>
      <c r="AJ10" s="51"/>
    </row>
    <row r="11" spans="3:41" ht="30" x14ac:dyDescent="0.25">
      <c r="C11" s="155"/>
      <c r="D11" s="66" t="s">
        <v>301</v>
      </c>
      <c r="E11" s="64"/>
      <c r="F11" s="56" t="s">
        <v>165</v>
      </c>
      <c r="G11" s="61"/>
      <c r="H11" s="50"/>
      <c r="I11" s="51"/>
      <c r="J11" s="51"/>
      <c r="K11" s="51"/>
      <c r="L11" s="51"/>
      <c r="M11" s="51"/>
      <c r="N11" s="51"/>
      <c r="O11" s="51"/>
      <c r="P11" s="51"/>
      <c r="Q11" s="51"/>
      <c r="R11" s="51"/>
      <c r="S11" s="51"/>
      <c r="T11" s="51"/>
      <c r="U11" s="16"/>
      <c r="V11" s="16">
        <v>3</v>
      </c>
      <c r="W11" s="37">
        <f t="shared" si="3"/>
        <v>0</v>
      </c>
      <c r="X11" s="38" t="str">
        <f t="shared" si="4"/>
        <v>BAJO</v>
      </c>
      <c r="Y11" s="16"/>
      <c r="Z11" s="37">
        <f t="shared" si="5"/>
        <v>0</v>
      </c>
      <c r="AA11" s="45" t="str">
        <f t="shared" si="6"/>
        <v>IV</v>
      </c>
      <c r="AB11" s="43" t="str">
        <f t="shared" si="7"/>
        <v>ACEPTABLE CON SEGUIMIENTO</v>
      </c>
      <c r="AC11" s="51"/>
      <c r="AD11" s="51"/>
      <c r="AE11" s="51"/>
      <c r="AF11" s="51"/>
      <c r="AG11" s="51"/>
      <c r="AH11" s="51"/>
      <c r="AI11" s="51"/>
      <c r="AJ11" s="51"/>
    </row>
    <row r="12" spans="3:41" ht="30" x14ac:dyDescent="0.25">
      <c r="C12" s="155"/>
      <c r="D12" s="66" t="s">
        <v>295</v>
      </c>
      <c r="E12" s="64"/>
      <c r="F12" s="56" t="s">
        <v>99</v>
      </c>
      <c r="G12" s="61"/>
      <c r="H12" s="50"/>
      <c r="I12" s="51"/>
      <c r="J12" s="51"/>
      <c r="K12" s="51"/>
      <c r="L12" s="51"/>
      <c r="M12" s="51"/>
      <c r="N12" s="51"/>
      <c r="O12" s="51"/>
      <c r="P12" s="51"/>
      <c r="Q12" s="51"/>
      <c r="R12" s="51"/>
      <c r="S12" s="51"/>
      <c r="T12" s="51"/>
      <c r="U12" s="16"/>
      <c r="V12" s="16">
        <v>2</v>
      </c>
      <c r="W12" s="37">
        <f t="shared" si="0"/>
        <v>0</v>
      </c>
      <c r="X12" s="38" t="str">
        <f t="shared" si="1"/>
        <v>BAJO</v>
      </c>
      <c r="Y12" s="16"/>
      <c r="Z12" s="37">
        <f t="shared" si="2"/>
        <v>0</v>
      </c>
      <c r="AA12" s="45" t="str">
        <f t="shared" ref="AA12:AA89" si="8">IF(AND(Z12&gt;=0,Z12&lt;=20),"IV",IF(AND(Z12&gt;=21,Z12&lt;=120),"III",IF(AND(Z12&gt;=121,Z12&lt;=500),"II",IF(AND(Z12&gt;=501,Z12&lt;=4000),"I",""))))</f>
        <v>IV</v>
      </c>
      <c r="AB12" s="43" t="str">
        <f t="shared" ref="AB12:AB89" si="9">IF(AA12="IV","ACEPTABLE CON SEGUIMIENTO",IF(AA12="III","MEJORAR SI ES POSIBLE",IF(AA12="II","ACEPTABLE CON CONTROL ESPECIFICO",IF(AA12="I","NO ACEPTABLE",""))))</f>
        <v>ACEPTABLE CON SEGUIMIENTO</v>
      </c>
      <c r="AC12" s="51"/>
      <c r="AD12" s="51"/>
      <c r="AE12" s="51"/>
      <c r="AF12" s="51"/>
      <c r="AG12" s="51"/>
      <c r="AH12" s="51"/>
      <c r="AI12" s="51"/>
      <c r="AJ12" s="51"/>
    </row>
    <row r="13" spans="3:41" ht="30" x14ac:dyDescent="0.25">
      <c r="C13" s="155"/>
      <c r="D13" s="66" t="s">
        <v>321</v>
      </c>
      <c r="E13" s="56"/>
      <c r="F13" s="56" t="s">
        <v>99</v>
      </c>
      <c r="G13" s="61"/>
      <c r="H13" s="50"/>
      <c r="I13" s="51"/>
      <c r="J13" s="51"/>
      <c r="K13" s="51"/>
      <c r="L13" s="51"/>
      <c r="M13" s="51"/>
      <c r="N13" s="51"/>
      <c r="O13" s="51"/>
      <c r="P13" s="51"/>
      <c r="Q13" s="51"/>
      <c r="R13" s="51"/>
      <c r="S13" s="51"/>
      <c r="T13" s="51"/>
      <c r="U13" s="16"/>
      <c r="V13" s="16"/>
      <c r="W13" s="37">
        <f t="shared" ref="W13" si="10">+U13*V13</f>
        <v>0</v>
      </c>
      <c r="X13" s="38" t="str">
        <f t="shared" ref="X13" si="11">IF(W13&lt;=4,"BAJO",IF(W13&lt;=8,"MEDIO",IF(W13&lt;=20,"ALTO","MUY ALTO")))</f>
        <v>BAJO</v>
      </c>
      <c r="Y13" s="16"/>
      <c r="Z13" s="37">
        <f t="shared" ref="Z13" si="12">+W13*Y13</f>
        <v>0</v>
      </c>
      <c r="AA13" s="45" t="str">
        <f t="shared" ref="AA13" si="13">IF(AND(Z13&gt;=0,Z13&lt;=20),"IV",IF(AND(Z13&gt;=21,Z13&lt;=120),"III",IF(AND(Z13&gt;=121,Z13&lt;=500),"II",IF(AND(Z13&gt;=501,Z13&lt;=4000),"I",""))))</f>
        <v>IV</v>
      </c>
      <c r="AB13" s="43" t="str">
        <f t="shared" ref="AB13" si="14">IF(AA13="IV","ACEPTABLE CON SEGUIMIENTO",IF(AA13="III","MEJORAR SI ES POSIBLE",IF(AA13="II","ACEPTABLE CON CONTROL ESPECIFICO",IF(AA13="I","NO ACEPTABLE",""))))</f>
        <v>ACEPTABLE CON SEGUIMIENTO</v>
      </c>
      <c r="AC13" s="51"/>
      <c r="AD13" s="51"/>
      <c r="AE13" s="51"/>
      <c r="AF13" s="51"/>
      <c r="AG13" s="51"/>
      <c r="AH13" s="51"/>
      <c r="AI13" s="51"/>
      <c r="AJ13" s="51"/>
    </row>
    <row r="14" spans="3:41" ht="30" x14ac:dyDescent="0.25">
      <c r="C14" s="155"/>
      <c r="D14" s="66" t="s">
        <v>312</v>
      </c>
      <c r="E14" s="64"/>
      <c r="F14" s="68" t="s">
        <v>164</v>
      </c>
      <c r="G14" s="61"/>
      <c r="H14" s="50"/>
      <c r="I14" s="51"/>
      <c r="J14" s="51"/>
      <c r="K14" s="51"/>
      <c r="L14" s="51"/>
      <c r="M14" s="51"/>
      <c r="N14" s="51"/>
      <c r="O14" s="51"/>
      <c r="P14" s="51"/>
      <c r="Q14" s="51"/>
      <c r="R14" s="51"/>
      <c r="S14" s="51"/>
      <c r="T14" s="51"/>
      <c r="U14" s="16"/>
      <c r="V14" s="16"/>
      <c r="W14" s="37">
        <f t="shared" ref="W14" si="15">+U14*V14</f>
        <v>0</v>
      </c>
      <c r="X14" s="38" t="str">
        <f t="shared" ref="X14" si="16">IF(W14&lt;=4,"BAJO",IF(W14&lt;=8,"MEDIO",IF(W14&lt;=20,"ALTO","MUY ALTO")))</f>
        <v>BAJO</v>
      </c>
      <c r="Y14" s="16"/>
      <c r="Z14" s="37">
        <f t="shared" ref="Z14" si="17">+W14*Y14</f>
        <v>0</v>
      </c>
      <c r="AA14" s="45" t="str">
        <f t="shared" ref="AA14" si="18">IF(AND(Z14&gt;=0,Z14&lt;=20),"IV",IF(AND(Z14&gt;=21,Z14&lt;=120),"III",IF(AND(Z14&gt;=121,Z14&lt;=500),"II",IF(AND(Z14&gt;=501,Z14&lt;=4000),"I",""))))</f>
        <v>IV</v>
      </c>
      <c r="AB14" s="43" t="str">
        <f t="shared" ref="AB14" si="19">IF(AA14="IV","ACEPTABLE CON SEGUIMIENTO",IF(AA14="III","MEJORAR SI ES POSIBLE",IF(AA14="II","ACEPTABLE CON CONTROL ESPECIFICO",IF(AA14="I","NO ACEPTABLE",""))))</f>
        <v>ACEPTABLE CON SEGUIMIENTO</v>
      </c>
      <c r="AC14" s="51"/>
      <c r="AD14" s="51"/>
      <c r="AE14" s="51"/>
      <c r="AF14" s="51"/>
      <c r="AG14" s="51"/>
      <c r="AH14" s="51"/>
      <c r="AI14" s="51"/>
      <c r="AJ14" s="51"/>
    </row>
    <row r="15" spans="3:41" ht="30" x14ac:dyDescent="0.25">
      <c r="C15" s="155"/>
      <c r="D15" s="66" t="s">
        <v>296</v>
      </c>
      <c r="E15" s="65"/>
      <c r="F15" s="51"/>
      <c r="G15" s="61"/>
      <c r="H15" s="50"/>
      <c r="I15" s="51"/>
      <c r="J15" s="51"/>
      <c r="K15" s="51"/>
      <c r="L15" s="51"/>
      <c r="M15" s="51"/>
      <c r="N15" s="51"/>
      <c r="O15" s="51"/>
      <c r="P15" s="51"/>
      <c r="Q15" s="51"/>
      <c r="R15" s="51"/>
      <c r="S15" s="51"/>
      <c r="T15" s="51"/>
      <c r="U15" s="16"/>
      <c r="V15" s="16">
        <v>4</v>
      </c>
      <c r="W15" s="37">
        <f t="shared" si="0"/>
        <v>0</v>
      </c>
      <c r="X15" s="38" t="str">
        <f t="shared" si="1"/>
        <v>BAJO</v>
      </c>
      <c r="Y15" s="16"/>
      <c r="Z15" s="37">
        <f t="shared" si="2"/>
        <v>0</v>
      </c>
      <c r="AA15" s="45" t="str">
        <f t="shared" si="8"/>
        <v>IV</v>
      </c>
      <c r="AB15" s="43" t="str">
        <f t="shared" si="9"/>
        <v>ACEPTABLE CON SEGUIMIENTO</v>
      </c>
      <c r="AC15" s="51"/>
      <c r="AD15" s="51"/>
      <c r="AE15" s="51"/>
      <c r="AF15" s="51"/>
      <c r="AG15" s="51"/>
      <c r="AH15" s="51"/>
      <c r="AI15" s="51"/>
      <c r="AJ15" s="51"/>
    </row>
    <row r="16" spans="3:41" ht="30" x14ac:dyDescent="0.25">
      <c r="C16" s="155"/>
      <c r="D16" s="66" t="s">
        <v>297</v>
      </c>
      <c r="E16" s="65"/>
      <c r="F16" s="51"/>
      <c r="G16" s="61"/>
      <c r="H16" s="50"/>
      <c r="I16" s="51"/>
      <c r="J16" s="51"/>
      <c r="K16" s="51"/>
      <c r="L16" s="51"/>
      <c r="M16" s="51"/>
      <c r="N16" s="51"/>
      <c r="O16" s="51"/>
      <c r="P16" s="51"/>
      <c r="Q16" s="51"/>
      <c r="R16" s="51"/>
      <c r="S16" s="51"/>
      <c r="T16" s="51"/>
      <c r="U16" s="16"/>
      <c r="V16" s="16">
        <v>2</v>
      </c>
      <c r="W16" s="37">
        <f t="shared" si="0"/>
        <v>0</v>
      </c>
      <c r="X16" s="38" t="str">
        <f t="shared" si="1"/>
        <v>BAJO</v>
      </c>
      <c r="Y16" s="16"/>
      <c r="Z16" s="37">
        <f t="shared" si="2"/>
        <v>0</v>
      </c>
      <c r="AA16" s="45" t="str">
        <f t="shared" si="8"/>
        <v>IV</v>
      </c>
      <c r="AB16" s="43" t="str">
        <f>IF(AA16="IV","ACEPTABLE CON SEGUIMIENTO",IF(AA16="III","MEJORAR SI ES POSIBLE",IF(AA16="II","ACEPTABLE CON CONTROL ESPECIFICO",IF(AA16="I","NO ACEPTABLE",""))))</f>
        <v>ACEPTABLE CON SEGUIMIENTO</v>
      </c>
      <c r="AC16" s="51"/>
      <c r="AD16" s="51"/>
      <c r="AE16" s="51"/>
      <c r="AF16" s="51"/>
      <c r="AG16" s="51"/>
      <c r="AH16" s="51"/>
      <c r="AI16" s="51"/>
      <c r="AJ16" s="51"/>
    </row>
    <row r="17" spans="3:36" ht="30" x14ac:dyDescent="0.25">
      <c r="C17" s="155"/>
      <c r="D17" s="66" t="s">
        <v>298</v>
      </c>
      <c r="E17" s="65"/>
      <c r="F17" s="51"/>
      <c r="G17" s="61"/>
      <c r="H17" s="50"/>
      <c r="I17" s="51"/>
      <c r="J17" s="51"/>
      <c r="K17" s="51"/>
      <c r="L17" s="51"/>
      <c r="M17" s="51"/>
      <c r="N17" s="51"/>
      <c r="O17" s="51"/>
      <c r="P17" s="51"/>
      <c r="Q17" s="51"/>
      <c r="R17" s="51"/>
      <c r="S17" s="51"/>
      <c r="T17" s="51"/>
      <c r="U17" s="16"/>
      <c r="V17" s="16">
        <v>3</v>
      </c>
      <c r="W17" s="37">
        <f t="shared" ref="W17" si="20">+U17*V17</f>
        <v>0</v>
      </c>
      <c r="X17" s="38" t="str">
        <f t="shared" ref="X17" si="21">IF(W17&lt;=4,"BAJO",IF(W17&lt;=8,"MEDIO",IF(W17&lt;=20,"ALTO","MUY ALTO")))</f>
        <v>BAJO</v>
      </c>
      <c r="Y17" s="16"/>
      <c r="Z17" s="37">
        <f t="shared" ref="Z17" si="22">+W17*Y17</f>
        <v>0</v>
      </c>
      <c r="AA17" s="45" t="str">
        <f t="shared" ref="AA17" si="23">IF(AND(Z17&gt;=0,Z17&lt;=20),"IV",IF(AND(Z17&gt;=21,Z17&lt;=120),"III",IF(AND(Z17&gt;=121,Z17&lt;=500),"II",IF(AND(Z17&gt;=501,Z17&lt;=4000),"I",""))))</f>
        <v>IV</v>
      </c>
      <c r="AB17" s="43" t="str">
        <f t="shared" ref="AB17" si="24">IF(AA17="IV","ACEPTABLE CON SEGUIMIENTO",IF(AA17="III","MEJORAR SI ES POSIBLE",IF(AA17="II","ACEPTABLE CON CONTROL ESPECIFICO",IF(AA17="I","NO ACEPTABLE",""))))</f>
        <v>ACEPTABLE CON SEGUIMIENTO</v>
      </c>
      <c r="AC17" s="51"/>
      <c r="AD17" s="51"/>
      <c r="AE17" s="51"/>
      <c r="AF17" s="51"/>
      <c r="AG17" s="51"/>
      <c r="AH17" s="51"/>
      <c r="AI17" s="51"/>
      <c r="AJ17" s="51"/>
    </row>
    <row r="18" spans="3:36" ht="30" x14ac:dyDescent="0.25">
      <c r="C18" s="155"/>
      <c r="D18" s="66" t="s">
        <v>324</v>
      </c>
      <c r="E18" s="65"/>
      <c r="F18" s="51"/>
      <c r="G18" s="61"/>
      <c r="H18" s="50"/>
      <c r="I18" s="51"/>
      <c r="J18" s="51"/>
      <c r="K18" s="51"/>
      <c r="L18" s="51"/>
      <c r="M18" s="51"/>
      <c r="N18" s="51"/>
      <c r="O18" s="51"/>
      <c r="P18" s="51"/>
      <c r="Q18" s="51"/>
      <c r="R18" s="51"/>
      <c r="S18" s="51"/>
      <c r="T18" s="51"/>
      <c r="U18" s="16"/>
      <c r="V18" s="16">
        <v>3</v>
      </c>
      <c r="W18" s="37">
        <f t="shared" si="0"/>
        <v>0</v>
      </c>
      <c r="X18" s="38" t="str">
        <f t="shared" si="1"/>
        <v>BAJO</v>
      </c>
      <c r="Y18" s="16"/>
      <c r="Z18" s="37">
        <f t="shared" si="2"/>
        <v>0</v>
      </c>
      <c r="AA18" s="45" t="str">
        <f t="shared" si="8"/>
        <v>IV</v>
      </c>
      <c r="AB18" s="43" t="str">
        <f t="shared" si="9"/>
        <v>ACEPTABLE CON SEGUIMIENTO</v>
      </c>
      <c r="AC18" s="51"/>
      <c r="AD18" s="51"/>
      <c r="AE18" s="51"/>
      <c r="AF18" s="51"/>
      <c r="AG18" s="51"/>
      <c r="AH18" s="51"/>
      <c r="AI18" s="51"/>
      <c r="AJ18" s="51"/>
    </row>
    <row r="19" spans="3:36" ht="30" x14ac:dyDescent="0.25">
      <c r="C19" s="155"/>
      <c r="D19" s="66" t="s">
        <v>299</v>
      </c>
      <c r="E19" s="64"/>
      <c r="F19" s="54"/>
      <c r="G19" s="61"/>
      <c r="H19" s="50"/>
      <c r="I19" s="51"/>
      <c r="J19" s="51"/>
      <c r="K19" s="51"/>
      <c r="L19" s="51"/>
      <c r="M19" s="51"/>
      <c r="N19" s="51"/>
      <c r="O19" s="51"/>
      <c r="P19" s="51"/>
      <c r="Q19" s="51"/>
      <c r="R19" s="51"/>
      <c r="S19" s="51"/>
      <c r="T19" s="51"/>
      <c r="U19" s="16"/>
      <c r="V19" s="16">
        <v>3</v>
      </c>
      <c r="W19" s="37">
        <f t="shared" si="0"/>
        <v>0</v>
      </c>
      <c r="X19" s="38" t="str">
        <f t="shared" si="1"/>
        <v>BAJO</v>
      </c>
      <c r="Y19" s="16"/>
      <c r="Z19" s="37">
        <f t="shared" si="2"/>
        <v>0</v>
      </c>
      <c r="AA19" s="45" t="str">
        <f t="shared" si="8"/>
        <v>IV</v>
      </c>
      <c r="AB19" s="43" t="str">
        <f t="shared" si="9"/>
        <v>ACEPTABLE CON SEGUIMIENTO</v>
      </c>
      <c r="AC19" s="51"/>
      <c r="AD19" s="51"/>
      <c r="AE19" s="51"/>
      <c r="AF19" s="51"/>
      <c r="AG19" s="51"/>
      <c r="AH19" s="51"/>
      <c r="AI19" s="51"/>
      <c r="AJ19" s="51"/>
    </row>
    <row r="20" spans="3:36" ht="30" x14ac:dyDescent="0.25">
      <c r="C20" s="155"/>
      <c r="D20" s="66" t="s">
        <v>307</v>
      </c>
      <c r="E20" s="64"/>
      <c r="F20" s="54"/>
      <c r="G20" s="61"/>
      <c r="H20" s="50"/>
      <c r="I20" s="51"/>
      <c r="J20" s="51"/>
      <c r="K20" s="51"/>
      <c r="L20" s="51"/>
      <c r="M20" s="51"/>
      <c r="N20" s="51"/>
      <c r="O20" s="51"/>
      <c r="P20" s="51"/>
      <c r="Q20" s="51"/>
      <c r="R20" s="51"/>
      <c r="S20" s="51"/>
      <c r="T20" s="51"/>
      <c r="U20" s="16"/>
      <c r="V20" s="16"/>
      <c r="W20" s="37">
        <f t="shared" si="0"/>
        <v>0</v>
      </c>
      <c r="X20" s="38" t="str">
        <f t="shared" si="1"/>
        <v>BAJO</v>
      </c>
      <c r="Y20" s="16"/>
      <c r="Z20" s="37">
        <f t="shared" si="2"/>
        <v>0</v>
      </c>
      <c r="AA20" s="45" t="str">
        <f t="shared" si="8"/>
        <v>IV</v>
      </c>
      <c r="AB20" s="43" t="str">
        <f t="shared" si="9"/>
        <v>ACEPTABLE CON SEGUIMIENTO</v>
      </c>
      <c r="AC20" s="51"/>
      <c r="AD20" s="51"/>
      <c r="AE20" s="51"/>
      <c r="AF20" s="51"/>
      <c r="AG20" s="51"/>
      <c r="AH20" s="51"/>
      <c r="AI20" s="51"/>
      <c r="AJ20" s="51"/>
    </row>
    <row r="21" spans="3:36" ht="30" x14ac:dyDescent="0.25">
      <c r="C21" s="155"/>
      <c r="D21" s="66" t="s">
        <v>323</v>
      </c>
      <c r="E21" s="56"/>
      <c r="F21" s="54"/>
      <c r="G21" s="61"/>
      <c r="H21" s="50"/>
      <c r="I21" s="51"/>
      <c r="J21" s="51"/>
      <c r="K21" s="51"/>
      <c r="L21" s="51"/>
      <c r="M21" s="51"/>
      <c r="N21" s="51"/>
      <c r="O21" s="51"/>
      <c r="P21" s="51"/>
      <c r="Q21" s="51"/>
      <c r="R21" s="51"/>
      <c r="S21" s="51"/>
      <c r="T21" s="51"/>
      <c r="U21" s="16"/>
      <c r="V21" s="16"/>
      <c r="W21" s="37">
        <f t="shared" ref="W21" si="25">+U21*V21</f>
        <v>0</v>
      </c>
      <c r="X21" s="38" t="str">
        <f t="shared" ref="X21" si="26">IF(W21&lt;=4,"BAJO",IF(W21&lt;=8,"MEDIO",IF(W21&lt;=20,"ALTO","MUY ALTO")))</f>
        <v>BAJO</v>
      </c>
      <c r="Y21" s="16"/>
      <c r="Z21" s="37">
        <f t="shared" ref="Z21" si="27">+W21*Y21</f>
        <v>0</v>
      </c>
      <c r="AA21" s="45" t="str">
        <f t="shared" ref="AA21" si="28">IF(AND(Z21&gt;=0,Z21&lt;=20),"IV",IF(AND(Z21&gt;=21,Z21&lt;=120),"III",IF(AND(Z21&gt;=121,Z21&lt;=500),"II",IF(AND(Z21&gt;=501,Z21&lt;=4000),"I",""))))</f>
        <v>IV</v>
      </c>
      <c r="AB21" s="43" t="str">
        <f t="shared" ref="AB21" si="29">IF(AA21="IV","ACEPTABLE CON SEGUIMIENTO",IF(AA21="III","MEJORAR SI ES POSIBLE",IF(AA21="II","ACEPTABLE CON CONTROL ESPECIFICO",IF(AA21="I","NO ACEPTABLE",""))))</f>
        <v>ACEPTABLE CON SEGUIMIENTO</v>
      </c>
      <c r="AC21" s="51"/>
      <c r="AD21" s="51"/>
      <c r="AE21" s="51"/>
      <c r="AF21" s="51"/>
      <c r="AG21" s="51"/>
      <c r="AH21" s="51"/>
      <c r="AI21" s="51"/>
      <c r="AJ21" s="51"/>
    </row>
    <row r="22" spans="3:36" ht="30" x14ac:dyDescent="0.25">
      <c r="C22" s="155"/>
      <c r="D22" s="66" t="s">
        <v>309</v>
      </c>
      <c r="E22" s="64"/>
      <c r="F22" s="54"/>
      <c r="G22" s="61"/>
      <c r="H22" s="50"/>
      <c r="I22" s="51"/>
      <c r="J22" s="51"/>
      <c r="K22" s="51"/>
      <c r="L22" s="51"/>
      <c r="M22" s="51"/>
      <c r="N22" s="51"/>
      <c r="O22" s="51"/>
      <c r="P22" s="51"/>
      <c r="Q22" s="51"/>
      <c r="R22" s="51"/>
      <c r="S22" s="51"/>
      <c r="T22" s="51"/>
      <c r="U22" s="16"/>
      <c r="V22" s="16"/>
      <c r="W22" s="37">
        <f t="shared" si="0"/>
        <v>0</v>
      </c>
      <c r="X22" s="38" t="str">
        <f t="shared" si="1"/>
        <v>BAJO</v>
      </c>
      <c r="Y22" s="16"/>
      <c r="Z22" s="37">
        <f t="shared" si="2"/>
        <v>0</v>
      </c>
      <c r="AA22" s="45" t="str">
        <f t="shared" si="8"/>
        <v>IV</v>
      </c>
      <c r="AB22" s="43" t="str">
        <f t="shared" si="9"/>
        <v>ACEPTABLE CON SEGUIMIENTO</v>
      </c>
      <c r="AC22" s="51"/>
      <c r="AD22" s="51"/>
      <c r="AE22" s="51"/>
      <c r="AF22" s="51"/>
      <c r="AG22" s="51"/>
      <c r="AH22" s="51"/>
      <c r="AI22" s="51"/>
      <c r="AJ22" s="51"/>
    </row>
    <row r="23" spans="3:36" ht="30" x14ac:dyDescent="0.25">
      <c r="C23" s="155"/>
      <c r="D23" s="66" t="s">
        <v>311</v>
      </c>
      <c r="E23" s="64"/>
      <c r="F23" s="54"/>
      <c r="G23" s="61"/>
      <c r="H23" s="50"/>
      <c r="I23" s="51"/>
      <c r="J23" s="51"/>
      <c r="K23" s="51"/>
      <c r="L23" s="51"/>
      <c r="M23" s="51"/>
      <c r="N23" s="51"/>
      <c r="O23" s="51"/>
      <c r="P23" s="51"/>
      <c r="Q23" s="51"/>
      <c r="R23" s="51"/>
      <c r="S23" s="51"/>
      <c r="T23" s="51"/>
      <c r="U23" s="16"/>
      <c r="V23" s="16"/>
      <c r="W23" s="37">
        <f t="shared" si="0"/>
        <v>0</v>
      </c>
      <c r="X23" s="38" t="str">
        <f t="shared" si="1"/>
        <v>BAJO</v>
      </c>
      <c r="Y23" s="16"/>
      <c r="Z23" s="37">
        <f t="shared" si="2"/>
        <v>0</v>
      </c>
      <c r="AA23" s="45" t="str">
        <f t="shared" si="8"/>
        <v>IV</v>
      </c>
      <c r="AB23" s="43" t="str">
        <f t="shared" si="9"/>
        <v>ACEPTABLE CON SEGUIMIENTO</v>
      </c>
      <c r="AC23" s="51"/>
      <c r="AD23" s="51"/>
      <c r="AE23" s="51"/>
      <c r="AF23" s="51"/>
      <c r="AG23" s="51"/>
      <c r="AH23" s="51"/>
      <c r="AI23" s="51"/>
      <c r="AJ23" s="51"/>
    </row>
    <row r="24" spans="3:36" ht="30" x14ac:dyDescent="0.25">
      <c r="C24" s="155"/>
      <c r="D24" s="66" t="s">
        <v>310</v>
      </c>
      <c r="E24" s="64"/>
      <c r="F24" s="54"/>
      <c r="G24" s="61"/>
      <c r="H24" s="50"/>
      <c r="I24" s="51"/>
      <c r="J24" s="51"/>
      <c r="K24" s="51"/>
      <c r="L24" s="51"/>
      <c r="M24" s="51"/>
      <c r="N24" s="51"/>
      <c r="O24" s="51"/>
      <c r="P24" s="51"/>
      <c r="Q24" s="51"/>
      <c r="R24" s="51"/>
      <c r="S24" s="51"/>
      <c r="T24" s="51"/>
      <c r="U24" s="16"/>
      <c r="V24" s="16"/>
      <c r="W24" s="37">
        <f t="shared" ref="W24" si="30">+U24*V24</f>
        <v>0</v>
      </c>
      <c r="X24" s="38" t="str">
        <f t="shared" ref="X24" si="31">IF(W24&lt;=4,"BAJO",IF(W24&lt;=8,"MEDIO",IF(W24&lt;=20,"ALTO","MUY ALTO")))</f>
        <v>BAJO</v>
      </c>
      <c r="Y24" s="16"/>
      <c r="Z24" s="37">
        <f t="shared" ref="Z24" si="32">+W24*Y24</f>
        <v>0</v>
      </c>
      <c r="AA24" s="45" t="str">
        <f t="shared" ref="AA24" si="33">IF(AND(Z24&gt;=0,Z24&lt;=20),"IV",IF(AND(Z24&gt;=21,Z24&lt;=120),"III",IF(AND(Z24&gt;=121,Z24&lt;=500),"II",IF(AND(Z24&gt;=501,Z24&lt;=4000),"I",""))))</f>
        <v>IV</v>
      </c>
      <c r="AB24" s="43" t="str">
        <f t="shared" ref="AB24" si="34">IF(AA24="IV","ACEPTABLE CON SEGUIMIENTO",IF(AA24="III","MEJORAR SI ES POSIBLE",IF(AA24="II","ACEPTABLE CON CONTROL ESPECIFICO",IF(AA24="I","NO ACEPTABLE",""))))</f>
        <v>ACEPTABLE CON SEGUIMIENTO</v>
      </c>
      <c r="AC24" s="51"/>
      <c r="AD24" s="51"/>
      <c r="AE24" s="51"/>
      <c r="AF24" s="51"/>
      <c r="AG24" s="51"/>
      <c r="AH24" s="51"/>
      <c r="AI24" s="51"/>
      <c r="AJ24" s="51"/>
    </row>
    <row r="25" spans="3:36" ht="30" x14ac:dyDescent="0.25">
      <c r="C25" s="155"/>
      <c r="D25" s="66" t="s">
        <v>308</v>
      </c>
      <c r="E25" s="64"/>
      <c r="F25" s="54"/>
      <c r="G25" s="61"/>
      <c r="H25" s="50"/>
      <c r="I25" s="51"/>
      <c r="J25" s="51"/>
      <c r="K25" s="51"/>
      <c r="L25" s="51"/>
      <c r="M25" s="51"/>
      <c r="N25" s="51"/>
      <c r="O25" s="51"/>
      <c r="P25" s="51"/>
      <c r="Q25" s="51"/>
      <c r="R25" s="51"/>
      <c r="S25" s="51"/>
      <c r="T25" s="51"/>
      <c r="U25" s="16"/>
      <c r="V25" s="16"/>
      <c r="W25" s="37">
        <f t="shared" ref="W25:W29" si="35">+U25*V25</f>
        <v>0</v>
      </c>
      <c r="X25" s="38" t="str">
        <f t="shared" ref="X25:X29" si="36">IF(W25&lt;=4,"BAJO",IF(W25&lt;=8,"MEDIO",IF(W25&lt;=20,"ALTO","MUY ALTO")))</f>
        <v>BAJO</v>
      </c>
      <c r="Y25" s="16"/>
      <c r="Z25" s="37">
        <f t="shared" ref="Z25:Z29" si="37">+W25*Y25</f>
        <v>0</v>
      </c>
      <c r="AA25" s="45" t="str">
        <f t="shared" ref="AA25:AA29" si="38">IF(AND(Z25&gt;=0,Z25&lt;=20),"IV",IF(AND(Z25&gt;=21,Z25&lt;=120),"III",IF(AND(Z25&gt;=121,Z25&lt;=500),"II",IF(AND(Z25&gt;=501,Z25&lt;=4000),"I",""))))</f>
        <v>IV</v>
      </c>
      <c r="AB25" s="43" t="str">
        <f t="shared" ref="AB25:AB29" si="39">IF(AA25="IV","ACEPTABLE CON SEGUIMIENTO",IF(AA25="III","MEJORAR SI ES POSIBLE",IF(AA25="II","ACEPTABLE CON CONTROL ESPECIFICO",IF(AA25="I","NO ACEPTABLE",""))))</f>
        <v>ACEPTABLE CON SEGUIMIENTO</v>
      </c>
      <c r="AC25" s="51"/>
      <c r="AD25" s="51"/>
      <c r="AE25" s="51"/>
      <c r="AF25" s="51"/>
      <c r="AG25" s="51"/>
      <c r="AH25" s="51"/>
      <c r="AI25" s="51"/>
      <c r="AJ25" s="51"/>
    </row>
    <row r="26" spans="3:36" ht="29.25" customHeight="1" x14ac:dyDescent="0.25">
      <c r="C26" s="155"/>
      <c r="D26" s="66" t="s">
        <v>322</v>
      </c>
      <c r="E26" s="56"/>
      <c r="F26" s="54"/>
      <c r="G26" s="61"/>
      <c r="H26" s="50"/>
      <c r="I26" s="51"/>
      <c r="J26" s="51"/>
      <c r="K26" s="51"/>
      <c r="L26" s="51"/>
      <c r="M26" s="51"/>
      <c r="N26" s="51"/>
      <c r="O26" s="51"/>
      <c r="P26" s="51"/>
      <c r="Q26" s="51"/>
      <c r="R26" s="51"/>
      <c r="S26" s="51"/>
      <c r="T26" s="51"/>
      <c r="U26" s="16"/>
      <c r="V26" s="16"/>
      <c r="W26" s="37">
        <f t="shared" si="35"/>
        <v>0</v>
      </c>
      <c r="X26" s="38" t="str">
        <f t="shared" si="36"/>
        <v>BAJO</v>
      </c>
      <c r="Y26" s="16"/>
      <c r="Z26" s="37">
        <f t="shared" si="37"/>
        <v>0</v>
      </c>
      <c r="AA26" s="45" t="str">
        <f t="shared" si="38"/>
        <v>IV</v>
      </c>
      <c r="AB26" s="43" t="str">
        <f t="shared" si="39"/>
        <v>ACEPTABLE CON SEGUIMIENTO</v>
      </c>
      <c r="AC26" s="51"/>
      <c r="AD26" s="51"/>
      <c r="AE26" s="51"/>
      <c r="AF26" s="51"/>
      <c r="AG26" s="51"/>
      <c r="AH26" s="51"/>
      <c r="AI26" s="51"/>
      <c r="AJ26" s="51"/>
    </row>
    <row r="27" spans="3:36" ht="30" x14ac:dyDescent="0.25">
      <c r="C27" s="155"/>
      <c r="D27" s="66" t="s">
        <v>305</v>
      </c>
      <c r="E27" s="65"/>
      <c r="F27" s="51"/>
      <c r="G27" s="61"/>
      <c r="H27" s="50"/>
      <c r="I27" s="51"/>
      <c r="J27" s="51"/>
      <c r="K27" s="51"/>
      <c r="L27" s="51"/>
      <c r="M27" s="51"/>
      <c r="N27" s="51"/>
      <c r="O27" s="51"/>
      <c r="P27" s="51"/>
      <c r="Q27" s="51"/>
      <c r="R27" s="51"/>
      <c r="S27" s="51"/>
      <c r="T27" s="51"/>
      <c r="U27" s="16"/>
      <c r="V27" s="16"/>
      <c r="W27" s="37">
        <f t="shared" si="35"/>
        <v>0</v>
      </c>
      <c r="X27" s="38" t="str">
        <f t="shared" si="36"/>
        <v>BAJO</v>
      </c>
      <c r="Y27" s="16"/>
      <c r="Z27" s="37">
        <f t="shared" si="37"/>
        <v>0</v>
      </c>
      <c r="AA27" s="45" t="str">
        <f t="shared" si="38"/>
        <v>IV</v>
      </c>
      <c r="AB27" s="43" t="str">
        <f t="shared" si="39"/>
        <v>ACEPTABLE CON SEGUIMIENTO</v>
      </c>
      <c r="AC27" s="51"/>
      <c r="AD27" s="51"/>
      <c r="AE27" s="51"/>
      <c r="AF27" s="51"/>
      <c r="AG27" s="51"/>
      <c r="AH27" s="51"/>
      <c r="AI27" s="51"/>
      <c r="AJ27" s="51"/>
    </row>
    <row r="28" spans="3:36" ht="30" x14ac:dyDescent="0.25">
      <c r="C28" s="155"/>
      <c r="D28" s="66" t="s">
        <v>306</v>
      </c>
      <c r="E28" s="65"/>
      <c r="F28" s="51"/>
      <c r="G28" s="61"/>
      <c r="H28" s="50"/>
      <c r="I28" s="51"/>
      <c r="J28" s="51"/>
      <c r="K28" s="51"/>
      <c r="L28" s="51"/>
      <c r="M28" s="51"/>
      <c r="N28" s="51"/>
      <c r="O28" s="51"/>
      <c r="P28" s="51"/>
      <c r="Q28" s="51"/>
      <c r="R28" s="51"/>
      <c r="S28" s="51"/>
      <c r="T28" s="51"/>
      <c r="U28" s="16"/>
      <c r="V28" s="16"/>
      <c r="W28" s="37">
        <f t="shared" si="35"/>
        <v>0</v>
      </c>
      <c r="X28" s="38" t="str">
        <f t="shared" si="36"/>
        <v>BAJO</v>
      </c>
      <c r="Y28" s="16"/>
      <c r="Z28" s="37">
        <f t="shared" si="37"/>
        <v>0</v>
      </c>
      <c r="AA28" s="45" t="str">
        <f t="shared" si="38"/>
        <v>IV</v>
      </c>
      <c r="AB28" s="43" t="str">
        <f t="shared" si="39"/>
        <v>ACEPTABLE CON SEGUIMIENTO</v>
      </c>
      <c r="AC28" s="51"/>
      <c r="AD28" s="51"/>
      <c r="AE28" s="51"/>
      <c r="AF28" s="51"/>
      <c r="AG28" s="51"/>
      <c r="AH28" s="51"/>
      <c r="AI28" s="51"/>
      <c r="AJ28" s="51"/>
    </row>
    <row r="29" spans="3:36" ht="30" x14ac:dyDescent="0.25">
      <c r="C29" s="155"/>
      <c r="D29" s="66" t="s">
        <v>313</v>
      </c>
      <c r="E29" s="64"/>
      <c r="F29" s="54"/>
      <c r="G29" s="61"/>
      <c r="H29" s="50"/>
      <c r="I29" s="51"/>
      <c r="J29" s="51"/>
      <c r="K29" s="51"/>
      <c r="L29" s="51"/>
      <c r="M29" s="51"/>
      <c r="N29" s="51"/>
      <c r="O29" s="51"/>
      <c r="P29" s="51"/>
      <c r="Q29" s="51"/>
      <c r="R29" s="51"/>
      <c r="S29" s="51"/>
      <c r="T29" s="51"/>
      <c r="U29" s="16"/>
      <c r="V29" s="16"/>
      <c r="W29" s="37">
        <f t="shared" si="35"/>
        <v>0</v>
      </c>
      <c r="X29" s="38" t="str">
        <f t="shared" si="36"/>
        <v>BAJO</v>
      </c>
      <c r="Y29" s="16"/>
      <c r="Z29" s="37">
        <f t="shared" si="37"/>
        <v>0</v>
      </c>
      <c r="AA29" s="45" t="str">
        <f t="shared" si="38"/>
        <v>IV</v>
      </c>
      <c r="AB29" s="43" t="str">
        <f t="shared" si="39"/>
        <v>ACEPTABLE CON SEGUIMIENTO</v>
      </c>
      <c r="AC29" s="51"/>
      <c r="AD29" s="51"/>
      <c r="AE29" s="51"/>
      <c r="AF29" s="51"/>
      <c r="AG29" s="51"/>
      <c r="AH29" s="51"/>
      <c r="AI29" s="51"/>
      <c r="AJ29" s="51"/>
    </row>
    <row r="30" spans="3:36" ht="45" customHeight="1" x14ac:dyDescent="0.25">
      <c r="C30" s="155"/>
      <c r="D30" s="154" t="s">
        <v>405</v>
      </c>
      <c r="E30" s="56" t="s">
        <v>427</v>
      </c>
      <c r="F30" s="54" t="s">
        <v>406</v>
      </c>
      <c r="G30" s="61" t="s">
        <v>33</v>
      </c>
      <c r="H30" s="50" t="s">
        <v>29</v>
      </c>
      <c r="I30" s="51" t="s">
        <v>101</v>
      </c>
      <c r="J30" s="51" t="s">
        <v>407</v>
      </c>
      <c r="K30" s="51" t="s">
        <v>408</v>
      </c>
      <c r="L30" s="51"/>
      <c r="M30" s="51" t="s">
        <v>185</v>
      </c>
      <c r="N30" s="51"/>
      <c r="O30" s="51"/>
      <c r="P30" s="51">
        <v>2</v>
      </c>
      <c r="Q30" s="51" t="s">
        <v>409</v>
      </c>
      <c r="R30" s="51" t="s">
        <v>411</v>
      </c>
      <c r="S30" s="51" t="s">
        <v>412</v>
      </c>
      <c r="T30" s="51" t="s">
        <v>410</v>
      </c>
      <c r="U30" s="16">
        <v>2</v>
      </c>
      <c r="V30" s="16">
        <v>3</v>
      </c>
      <c r="W30" s="37">
        <f t="shared" si="0"/>
        <v>6</v>
      </c>
      <c r="X30" s="38" t="str">
        <f t="shared" si="1"/>
        <v>MEDIO</v>
      </c>
      <c r="Y30" s="16">
        <v>10</v>
      </c>
      <c r="Z30" s="37">
        <f t="shared" si="2"/>
        <v>60</v>
      </c>
      <c r="AA30" s="45" t="str">
        <f t="shared" si="8"/>
        <v>III</v>
      </c>
      <c r="AB30" s="43" t="str">
        <f t="shared" si="9"/>
        <v>MEJORAR SI ES POSIBLE</v>
      </c>
      <c r="AC30" s="51" t="s">
        <v>413</v>
      </c>
      <c r="AD30" s="51" t="s">
        <v>33</v>
      </c>
      <c r="AE30" s="51" t="s">
        <v>412</v>
      </c>
      <c r="AF30" s="51" t="s">
        <v>412</v>
      </c>
      <c r="AG30" s="51" t="s">
        <v>414</v>
      </c>
      <c r="AH30" s="51" t="s">
        <v>415</v>
      </c>
      <c r="AI30" s="51" t="s">
        <v>234</v>
      </c>
      <c r="AJ30" s="51" t="s">
        <v>416</v>
      </c>
    </row>
    <row r="31" spans="3:36" ht="90" x14ac:dyDescent="0.25">
      <c r="C31" s="59"/>
      <c r="D31" s="155"/>
      <c r="E31" s="56" t="s">
        <v>427</v>
      </c>
      <c r="F31" s="54" t="s">
        <v>406</v>
      </c>
      <c r="G31" s="61" t="s">
        <v>33</v>
      </c>
      <c r="H31" s="50" t="s">
        <v>30</v>
      </c>
      <c r="I31" s="51" t="s">
        <v>109</v>
      </c>
      <c r="J31" s="51" t="s">
        <v>417</v>
      </c>
      <c r="K31" s="51" t="s">
        <v>418</v>
      </c>
      <c r="L31" s="51"/>
      <c r="M31" s="51" t="s">
        <v>185</v>
      </c>
      <c r="N31" s="51"/>
      <c r="O31" s="51"/>
      <c r="P31" s="51">
        <v>2</v>
      </c>
      <c r="Q31" s="51" t="s">
        <v>409</v>
      </c>
      <c r="R31" s="51" t="s">
        <v>412</v>
      </c>
      <c r="S31" s="51" t="s">
        <v>412</v>
      </c>
      <c r="T31" s="51" t="s">
        <v>412</v>
      </c>
      <c r="U31" s="16">
        <v>6</v>
      </c>
      <c r="V31" s="16">
        <v>3</v>
      </c>
      <c r="W31" s="37">
        <f t="shared" si="0"/>
        <v>18</v>
      </c>
      <c r="X31" s="38" t="str">
        <f t="shared" si="1"/>
        <v>ALTO</v>
      </c>
      <c r="Y31" s="16">
        <v>25</v>
      </c>
      <c r="Z31" s="37">
        <f t="shared" si="2"/>
        <v>450</v>
      </c>
      <c r="AA31" s="45" t="str">
        <f t="shared" si="8"/>
        <v>II</v>
      </c>
      <c r="AB31" s="43" t="str">
        <f t="shared" si="9"/>
        <v>ACEPTABLE CON CONTROL ESPECIFICO</v>
      </c>
      <c r="AC31" s="51" t="s">
        <v>419</v>
      </c>
      <c r="AD31" s="51" t="s">
        <v>33</v>
      </c>
      <c r="AE31" s="51" t="s">
        <v>412</v>
      </c>
      <c r="AF31" s="51" t="s">
        <v>412</v>
      </c>
      <c r="AG31" s="51" t="s">
        <v>412</v>
      </c>
      <c r="AH31" s="51" t="s">
        <v>420</v>
      </c>
      <c r="AI31" s="36"/>
      <c r="AJ31" s="51" t="s">
        <v>416</v>
      </c>
    </row>
    <row r="32" spans="3:36" ht="90" x14ac:dyDescent="0.25">
      <c r="C32" s="59"/>
      <c r="D32" s="155"/>
      <c r="E32" s="56" t="s">
        <v>427</v>
      </c>
      <c r="F32" s="54" t="s">
        <v>406</v>
      </c>
      <c r="G32" s="61" t="s">
        <v>33</v>
      </c>
      <c r="H32" s="50" t="s">
        <v>31</v>
      </c>
      <c r="I32" s="51" t="s">
        <v>113</v>
      </c>
      <c r="J32" s="51" t="s">
        <v>421</v>
      </c>
      <c r="K32" s="51" t="s">
        <v>205</v>
      </c>
      <c r="L32" s="51"/>
      <c r="M32" s="51" t="s">
        <v>185</v>
      </c>
      <c r="N32" s="51"/>
      <c r="O32" s="51"/>
      <c r="P32" s="51">
        <v>2</v>
      </c>
      <c r="Q32" s="51" t="s">
        <v>409</v>
      </c>
      <c r="R32" s="51" t="s">
        <v>412</v>
      </c>
      <c r="S32" s="51" t="s">
        <v>412</v>
      </c>
      <c r="T32" s="51" t="s">
        <v>422</v>
      </c>
      <c r="U32" s="16">
        <v>2</v>
      </c>
      <c r="V32" s="16">
        <v>3</v>
      </c>
      <c r="W32" s="37">
        <f t="shared" si="0"/>
        <v>6</v>
      </c>
      <c r="X32" s="38" t="str">
        <f t="shared" si="1"/>
        <v>MEDIO</v>
      </c>
      <c r="Y32" s="16">
        <v>10</v>
      </c>
      <c r="Z32" s="37">
        <f t="shared" si="2"/>
        <v>60</v>
      </c>
      <c r="AA32" s="45" t="str">
        <f t="shared" si="8"/>
        <v>III</v>
      </c>
      <c r="AB32" s="43" t="str">
        <f t="shared" si="9"/>
        <v>MEJORAR SI ES POSIBLE</v>
      </c>
      <c r="AC32" s="51" t="s">
        <v>205</v>
      </c>
      <c r="AD32" s="51" t="s">
        <v>33</v>
      </c>
      <c r="AE32" s="51" t="s">
        <v>412</v>
      </c>
      <c r="AF32" s="51" t="s">
        <v>412</v>
      </c>
      <c r="AG32" s="51" t="s">
        <v>412</v>
      </c>
      <c r="AH32" s="51" t="s">
        <v>423</v>
      </c>
      <c r="AI32" s="51" t="s">
        <v>424</v>
      </c>
      <c r="AJ32" s="51" t="s">
        <v>416</v>
      </c>
    </row>
    <row r="33" spans="3:41" ht="90" x14ac:dyDescent="0.25">
      <c r="C33" s="59"/>
      <c r="D33" s="155"/>
      <c r="E33" s="56" t="s">
        <v>427</v>
      </c>
      <c r="F33" s="54" t="s">
        <v>406</v>
      </c>
      <c r="G33" s="61" t="s">
        <v>33</v>
      </c>
      <c r="H33" s="71" t="s">
        <v>32</v>
      </c>
      <c r="I33" s="51" t="s">
        <v>121</v>
      </c>
      <c r="J33" s="51" t="s">
        <v>425</v>
      </c>
      <c r="K33" s="51" t="s">
        <v>428</v>
      </c>
      <c r="L33" s="51"/>
      <c r="M33" s="51" t="s">
        <v>185</v>
      </c>
      <c r="N33" s="51"/>
      <c r="O33" s="51"/>
      <c r="P33" s="51">
        <v>2</v>
      </c>
      <c r="Q33" s="51" t="s">
        <v>409</v>
      </c>
      <c r="R33" s="51" t="s">
        <v>412</v>
      </c>
      <c r="S33" s="51" t="s">
        <v>474</v>
      </c>
      <c r="T33" s="51" t="s">
        <v>431</v>
      </c>
      <c r="U33" s="16">
        <v>2</v>
      </c>
      <c r="V33" s="16">
        <v>3</v>
      </c>
      <c r="W33" s="37">
        <f t="shared" ref="W33:W34" si="40">+U33*V33</f>
        <v>6</v>
      </c>
      <c r="X33" s="38" t="str">
        <f t="shared" ref="X33:X34" si="41">IF(W33&lt;=4,"BAJO",IF(W33&lt;=8,"MEDIO",IF(W33&lt;=20,"ALTO","MUY ALTO")))</f>
        <v>MEDIO</v>
      </c>
      <c r="Y33" s="16">
        <v>10</v>
      </c>
      <c r="Z33" s="37">
        <f t="shared" ref="Z33:Z34" si="42">+W33*Y33</f>
        <v>60</v>
      </c>
      <c r="AA33" s="45" t="str">
        <f t="shared" ref="AA33:AA34" si="43">IF(AND(Z33&gt;=0,Z33&lt;=20),"IV",IF(AND(Z33&gt;=21,Z33&lt;=120),"III",IF(AND(Z33&gt;=121,Z33&lt;=500),"II",IF(AND(Z33&gt;=501,Z33&lt;=4000),"I",""))))</f>
        <v>III</v>
      </c>
      <c r="AB33" s="43" t="str">
        <f t="shared" ref="AB33:AB34" si="44">IF(AA33="IV","ACEPTABLE CON SEGUIMIENTO",IF(AA33="III","MEJORAR SI ES POSIBLE",IF(AA33="II","ACEPTABLE CON CONTROL ESPECIFICO",IF(AA33="I","NO ACEPTABLE",""))))</f>
        <v>MEJORAR SI ES POSIBLE</v>
      </c>
      <c r="AC33" s="51" t="s">
        <v>430</v>
      </c>
      <c r="AD33" s="51" t="s">
        <v>33</v>
      </c>
      <c r="AE33" s="51" t="s">
        <v>412</v>
      </c>
      <c r="AF33" s="51" t="s">
        <v>412</v>
      </c>
      <c r="AG33" s="51" t="s">
        <v>412</v>
      </c>
      <c r="AH33" s="51" t="s">
        <v>432</v>
      </c>
      <c r="AI33" s="51" t="s">
        <v>412</v>
      </c>
      <c r="AJ33" s="51" t="s">
        <v>416</v>
      </c>
    </row>
    <row r="34" spans="3:41" ht="90" x14ac:dyDescent="0.25">
      <c r="C34" s="59"/>
      <c r="D34" s="155"/>
      <c r="E34" s="56" t="s">
        <v>427</v>
      </c>
      <c r="F34" s="54" t="s">
        <v>406</v>
      </c>
      <c r="G34" s="61" t="s">
        <v>33</v>
      </c>
      <c r="H34" s="71" t="s">
        <v>32</v>
      </c>
      <c r="I34" s="51" t="s">
        <v>123</v>
      </c>
      <c r="J34" s="51" t="s">
        <v>426</v>
      </c>
      <c r="K34" s="51" t="s">
        <v>428</v>
      </c>
      <c r="L34" s="51"/>
      <c r="M34" s="51" t="s">
        <v>185</v>
      </c>
      <c r="N34" s="51"/>
      <c r="O34" s="51"/>
      <c r="P34" s="51">
        <v>2</v>
      </c>
      <c r="Q34" s="51" t="s">
        <v>409</v>
      </c>
      <c r="R34" s="51" t="s">
        <v>412</v>
      </c>
      <c r="S34" s="51" t="s">
        <v>412</v>
      </c>
      <c r="T34" s="51" t="s">
        <v>429</v>
      </c>
      <c r="U34" s="16">
        <v>2</v>
      </c>
      <c r="V34" s="16">
        <v>3</v>
      </c>
      <c r="W34" s="37">
        <f t="shared" si="40"/>
        <v>6</v>
      </c>
      <c r="X34" s="38" t="str">
        <f t="shared" si="41"/>
        <v>MEDIO</v>
      </c>
      <c r="Y34" s="16">
        <v>10</v>
      </c>
      <c r="Z34" s="37">
        <f t="shared" si="42"/>
        <v>60</v>
      </c>
      <c r="AA34" s="45" t="str">
        <f t="shared" si="43"/>
        <v>III</v>
      </c>
      <c r="AB34" s="43" t="str">
        <f t="shared" si="44"/>
        <v>MEJORAR SI ES POSIBLE</v>
      </c>
      <c r="AC34" s="51" t="s">
        <v>430</v>
      </c>
      <c r="AD34" s="51" t="s">
        <v>33</v>
      </c>
      <c r="AE34" s="51" t="s">
        <v>412</v>
      </c>
      <c r="AF34" s="51" t="s">
        <v>412</v>
      </c>
      <c r="AG34" s="51" t="s">
        <v>412</v>
      </c>
      <c r="AH34" s="51" t="s">
        <v>432</v>
      </c>
      <c r="AI34" s="51" t="s">
        <v>412</v>
      </c>
      <c r="AJ34" s="51" t="s">
        <v>416</v>
      </c>
    </row>
    <row r="35" spans="3:41" ht="90" x14ac:dyDescent="0.25">
      <c r="C35" s="59"/>
      <c r="D35" s="155"/>
      <c r="E35" s="56" t="s">
        <v>427</v>
      </c>
      <c r="F35" s="54" t="s">
        <v>406</v>
      </c>
      <c r="G35" s="61" t="s">
        <v>33</v>
      </c>
      <c r="H35" s="50" t="s">
        <v>35</v>
      </c>
      <c r="I35" s="51" t="s">
        <v>125</v>
      </c>
      <c r="J35" s="51" t="s">
        <v>433</v>
      </c>
      <c r="K35" s="16" t="s">
        <v>248</v>
      </c>
      <c r="L35" s="51"/>
      <c r="M35" s="51" t="s">
        <v>185</v>
      </c>
      <c r="N35" s="51"/>
      <c r="O35" s="51"/>
      <c r="P35" s="51">
        <v>2</v>
      </c>
      <c r="Q35" s="51" t="s">
        <v>409</v>
      </c>
      <c r="R35" s="51" t="s">
        <v>412</v>
      </c>
      <c r="S35" s="51" t="s">
        <v>412</v>
      </c>
      <c r="T35" s="51" t="s">
        <v>434</v>
      </c>
      <c r="U35" s="16">
        <v>2</v>
      </c>
      <c r="V35" s="16">
        <v>3</v>
      </c>
      <c r="W35" s="37">
        <f t="shared" si="0"/>
        <v>6</v>
      </c>
      <c r="X35" s="38" t="str">
        <f t="shared" si="1"/>
        <v>MEDIO</v>
      </c>
      <c r="Y35" s="16">
        <v>25</v>
      </c>
      <c r="Z35" s="37">
        <f t="shared" si="2"/>
        <v>150</v>
      </c>
      <c r="AA35" s="45" t="str">
        <f t="shared" si="8"/>
        <v>II</v>
      </c>
      <c r="AB35" s="43" t="str">
        <f t="shared" si="9"/>
        <v>ACEPTABLE CON CONTROL ESPECIFICO</v>
      </c>
      <c r="AC35" s="16" t="s">
        <v>244</v>
      </c>
      <c r="AD35" s="16" t="s">
        <v>33</v>
      </c>
      <c r="AE35" s="16" t="s">
        <v>187</v>
      </c>
      <c r="AF35" s="16" t="s">
        <v>187</v>
      </c>
      <c r="AG35" s="39" t="s">
        <v>187</v>
      </c>
      <c r="AH35" s="16" t="s">
        <v>245</v>
      </c>
      <c r="AI35" s="16" t="s">
        <v>234</v>
      </c>
      <c r="AJ35" s="51" t="s">
        <v>416</v>
      </c>
    </row>
    <row r="36" spans="3:41" ht="90" x14ac:dyDescent="0.25">
      <c r="C36" s="59"/>
      <c r="D36" s="155"/>
      <c r="E36" s="52" t="s">
        <v>435</v>
      </c>
      <c r="F36" s="54" t="s">
        <v>406</v>
      </c>
      <c r="G36" s="61" t="s">
        <v>33</v>
      </c>
      <c r="H36" s="50" t="s">
        <v>131</v>
      </c>
      <c r="I36" s="51" t="s">
        <v>134</v>
      </c>
      <c r="J36" s="16" t="s">
        <v>256</v>
      </c>
      <c r="K36" s="16" t="s">
        <v>257</v>
      </c>
      <c r="L36" s="51"/>
      <c r="M36" s="51" t="s">
        <v>185</v>
      </c>
      <c r="N36" s="51"/>
      <c r="O36" s="51"/>
      <c r="P36" s="51">
        <v>2</v>
      </c>
      <c r="Q36" s="51" t="s">
        <v>409</v>
      </c>
      <c r="R36" s="16" t="s">
        <v>259</v>
      </c>
      <c r="S36" s="16" t="s">
        <v>260</v>
      </c>
      <c r="T36" s="16" t="s">
        <v>234</v>
      </c>
      <c r="U36" s="16">
        <v>2</v>
      </c>
      <c r="V36" s="16">
        <v>3</v>
      </c>
      <c r="W36" s="37">
        <f t="shared" si="0"/>
        <v>6</v>
      </c>
      <c r="X36" s="38" t="str">
        <f t="shared" si="1"/>
        <v>MEDIO</v>
      </c>
      <c r="Y36" s="16">
        <v>25</v>
      </c>
      <c r="Z36" s="37">
        <f t="shared" si="2"/>
        <v>150</v>
      </c>
      <c r="AA36" s="45" t="str">
        <f t="shared" si="8"/>
        <v>II</v>
      </c>
      <c r="AB36" s="43" t="str">
        <f t="shared" si="9"/>
        <v>ACEPTABLE CON CONTROL ESPECIFICO</v>
      </c>
      <c r="AC36" s="16" t="s">
        <v>261</v>
      </c>
      <c r="AD36" s="16" t="s">
        <v>33</v>
      </c>
      <c r="AE36" s="16" t="s">
        <v>187</v>
      </c>
      <c r="AF36" s="16" t="s">
        <v>187</v>
      </c>
      <c r="AG36" s="16" t="s">
        <v>262</v>
      </c>
      <c r="AH36" s="16" t="s">
        <v>436</v>
      </c>
      <c r="AI36" s="16" t="s">
        <v>234</v>
      </c>
      <c r="AJ36" s="51" t="s">
        <v>416</v>
      </c>
    </row>
    <row r="37" spans="3:41" ht="128.25" customHeight="1" x14ac:dyDescent="0.25">
      <c r="C37" s="59"/>
      <c r="D37" s="155"/>
      <c r="E37" s="52" t="s">
        <v>437</v>
      </c>
      <c r="F37" s="54" t="s">
        <v>406</v>
      </c>
      <c r="G37" s="61" t="s">
        <v>33</v>
      </c>
      <c r="H37" s="50" t="s">
        <v>131</v>
      </c>
      <c r="I37" s="51" t="s">
        <v>136</v>
      </c>
      <c r="J37" s="51" t="s">
        <v>438</v>
      </c>
      <c r="K37" s="16" t="s">
        <v>257</v>
      </c>
      <c r="L37" s="51"/>
      <c r="M37" s="51" t="s">
        <v>185</v>
      </c>
      <c r="N37" s="51"/>
      <c r="O37" s="51"/>
      <c r="P37" s="51">
        <v>2</v>
      </c>
      <c r="Q37" s="51" t="s">
        <v>409</v>
      </c>
      <c r="R37" s="51" t="s">
        <v>412</v>
      </c>
      <c r="S37" s="51" t="s">
        <v>412</v>
      </c>
      <c r="T37" s="51" t="s">
        <v>412</v>
      </c>
      <c r="U37" s="16">
        <v>6</v>
      </c>
      <c r="V37" s="16">
        <v>3</v>
      </c>
      <c r="W37" s="37">
        <f t="shared" si="0"/>
        <v>18</v>
      </c>
      <c r="X37" s="38" t="str">
        <f t="shared" si="1"/>
        <v>ALTO</v>
      </c>
      <c r="Y37" s="16">
        <v>25</v>
      </c>
      <c r="Z37" s="37">
        <f t="shared" si="2"/>
        <v>450</v>
      </c>
      <c r="AA37" s="45" t="str">
        <f t="shared" si="8"/>
        <v>II</v>
      </c>
      <c r="AB37" s="43" t="str">
        <f t="shared" si="9"/>
        <v>ACEPTABLE CON CONTROL ESPECIFICO</v>
      </c>
      <c r="AC37" s="51" t="s">
        <v>206</v>
      </c>
      <c r="AD37" s="51" t="s">
        <v>33</v>
      </c>
      <c r="AE37" s="16" t="s">
        <v>187</v>
      </c>
      <c r="AF37" s="16" t="s">
        <v>187</v>
      </c>
      <c r="AG37" s="16" t="s">
        <v>187</v>
      </c>
      <c r="AH37" s="51" t="s">
        <v>439</v>
      </c>
      <c r="AI37" s="16" t="s">
        <v>234</v>
      </c>
      <c r="AJ37" s="51" t="s">
        <v>416</v>
      </c>
    </row>
    <row r="38" spans="3:41" ht="90" x14ac:dyDescent="0.25">
      <c r="C38" s="59"/>
      <c r="D38" s="155"/>
      <c r="E38" s="56" t="s">
        <v>427</v>
      </c>
      <c r="F38" s="54" t="s">
        <v>406</v>
      </c>
      <c r="G38" s="61" t="s">
        <v>33</v>
      </c>
      <c r="H38" s="50" t="s">
        <v>131</v>
      </c>
      <c r="I38" s="51" t="s">
        <v>137</v>
      </c>
      <c r="J38" s="51" t="s">
        <v>440</v>
      </c>
      <c r="K38" s="16" t="s">
        <v>271</v>
      </c>
      <c r="L38" s="16"/>
      <c r="M38" s="16" t="s">
        <v>185</v>
      </c>
      <c r="N38" s="16"/>
      <c r="O38" s="16"/>
      <c r="P38" s="16">
        <v>2</v>
      </c>
      <c r="Q38" s="39" t="s">
        <v>198</v>
      </c>
      <c r="R38" s="16" t="s">
        <v>187</v>
      </c>
      <c r="S38" s="16" t="s">
        <v>272</v>
      </c>
      <c r="T38" s="16" t="s">
        <v>187</v>
      </c>
      <c r="U38" s="16">
        <v>2</v>
      </c>
      <c r="V38" s="16">
        <v>3</v>
      </c>
      <c r="W38" s="37">
        <f t="shared" si="0"/>
        <v>6</v>
      </c>
      <c r="X38" s="38" t="str">
        <f t="shared" si="1"/>
        <v>MEDIO</v>
      </c>
      <c r="Y38" s="16">
        <v>25</v>
      </c>
      <c r="Z38" s="37">
        <f t="shared" si="2"/>
        <v>150</v>
      </c>
      <c r="AA38" s="45" t="str">
        <f t="shared" si="8"/>
        <v>II</v>
      </c>
      <c r="AB38" s="43" t="str">
        <f t="shared" si="9"/>
        <v>ACEPTABLE CON CONTROL ESPECIFICO</v>
      </c>
      <c r="AC38" s="16" t="s">
        <v>206</v>
      </c>
      <c r="AD38" s="16" t="s">
        <v>34</v>
      </c>
      <c r="AE38" s="16" t="s">
        <v>187</v>
      </c>
      <c r="AF38" s="16" t="s">
        <v>187</v>
      </c>
      <c r="AG38" s="16" t="s">
        <v>274</v>
      </c>
      <c r="AH38" s="16" t="s">
        <v>273</v>
      </c>
      <c r="AI38" s="16" t="s">
        <v>234</v>
      </c>
      <c r="AJ38" s="51" t="s">
        <v>416</v>
      </c>
      <c r="AO38" t="s">
        <v>42</v>
      </c>
    </row>
    <row r="39" spans="3:41" ht="90" x14ac:dyDescent="0.25">
      <c r="C39" s="59"/>
      <c r="D39" s="156"/>
      <c r="E39" s="56" t="s">
        <v>427</v>
      </c>
      <c r="F39" s="54" t="s">
        <v>406</v>
      </c>
      <c r="G39" s="61" t="s">
        <v>33</v>
      </c>
      <c r="H39" s="35" t="s">
        <v>140</v>
      </c>
      <c r="I39" s="16" t="s">
        <v>145</v>
      </c>
      <c r="J39" s="16" t="s">
        <v>278</v>
      </c>
      <c r="K39" s="16" t="s">
        <v>280</v>
      </c>
      <c r="L39" s="16"/>
      <c r="M39" s="16" t="s">
        <v>185</v>
      </c>
      <c r="N39" s="16"/>
      <c r="O39" s="16"/>
      <c r="P39" s="16">
        <v>2</v>
      </c>
      <c r="Q39" s="39" t="s">
        <v>198</v>
      </c>
      <c r="R39" s="16" t="s">
        <v>187</v>
      </c>
      <c r="S39" s="16" t="s">
        <v>281</v>
      </c>
      <c r="T39" s="16" t="s">
        <v>385</v>
      </c>
      <c r="U39" s="16">
        <v>1</v>
      </c>
      <c r="V39" s="16">
        <v>2</v>
      </c>
      <c r="W39" s="37">
        <f t="shared" si="0"/>
        <v>2</v>
      </c>
      <c r="X39" s="38" t="str">
        <f t="shared" si="1"/>
        <v>BAJO</v>
      </c>
      <c r="Y39" s="16">
        <v>25</v>
      </c>
      <c r="Z39" s="37">
        <f t="shared" si="2"/>
        <v>50</v>
      </c>
      <c r="AA39" s="45" t="str">
        <f t="shared" si="8"/>
        <v>III</v>
      </c>
      <c r="AB39" s="43" t="str">
        <f t="shared" si="9"/>
        <v>MEJORAR SI ES POSIBLE</v>
      </c>
      <c r="AC39" s="16" t="s">
        <v>206</v>
      </c>
      <c r="AD39" s="16" t="s">
        <v>33</v>
      </c>
      <c r="AE39" s="16" t="s">
        <v>187</v>
      </c>
      <c r="AF39" s="16" t="s">
        <v>187</v>
      </c>
      <c r="AG39" s="16" t="s">
        <v>187</v>
      </c>
      <c r="AH39" s="16" t="s">
        <v>284</v>
      </c>
      <c r="AI39" s="16" t="s">
        <v>234</v>
      </c>
      <c r="AJ39" s="51" t="s">
        <v>416</v>
      </c>
      <c r="AO39" t="s">
        <v>42</v>
      </c>
    </row>
    <row r="40" spans="3:41" ht="30" x14ac:dyDescent="0.25">
      <c r="C40" s="59"/>
      <c r="D40" s="60"/>
      <c r="E40" s="56"/>
      <c r="F40" s="54"/>
      <c r="G40" s="61"/>
      <c r="H40" s="50"/>
      <c r="I40" s="51"/>
      <c r="J40" s="51"/>
      <c r="K40" s="51"/>
      <c r="L40" s="51"/>
      <c r="M40" s="51"/>
      <c r="N40" s="51"/>
      <c r="O40" s="51"/>
      <c r="P40" s="51"/>
      <c r="Q40" s="51"/>
      <c r="R40" s="51"/>
      <c r="S40" s="51"/>
      <c r="T40" s="51"/>
      <c r="U40" s="16"/>
      <c r="V40" s="16"/>
      <c r="W40" s="37">
        <f t="shared" si="0"/>
        <v>0</v>
      </c>
      <c r="X40" s="38" t="str">
        <f t="shared" si="1"/>
        <v>BAJO</v>
      </c>
      <c r="Y40" s="16"/>
      <c r="Z40" s="37">
        <f t="shared" si="2"/>
        <v>0</v>
      </c>
      <c r="AA40" s="45" t="str">
        <f t="shared" si="8"/>
        <v>IV</v>
      </c>
      <c r="AB40" s="43" t="str">
        <f t="shared" si="9"/>
        <v>ACEPTABLE CON SEGUIMIENTO</v>
      </c>
      <c r="AC40" s="51"/>
      <c r="AD40" s="51"/>
      <c r="AE40" s="51"/>
      <c r="AF40" s="51"/>
      <c r="AG40" s="51"/>
      <c r="AH40" s="51"/>
      <c r="AI40" s="51"/>
      <c r="AJ40" s="51"/>
    </row>
    <row r="41" spans="3:41" ht="30" x14ac:dyDescent="0.25">
      <c r="C41" s="59"/>
      <c r="D41" s="60"/>
      <c r="E41" s="56"/>
      <c r="F41" s="54"/>
      <c r="G41" s="61"/>
      <c r="H41" s="50"/>
      <c r="I41" s="51"/>
      <c r="J41" s="51"/>
      <c r="K41" s="51"/>
      <c r="L41" s="51"/>
      <c r="M41" s="51"/>
      <c r="N41" s="51"/>
      <c r="O41" s="51"/>
      <c r="P41" s="51"/>
      <c r="Q41" s="51"/>
      <c r="R41" s="51"/>
      <c r="S41" s="51"/>
      <c r="T41" s="51"/>
      <c r="U41" s="16"/>
      <c r="V41" s="16"/>
      <c r="W41" s="37">
        <f t="shared" si="0"/>
        <v>0</v>
      </c>
      <c r="X41" s="38" t="str">
        <f t="shared" si="1"/>
        <v>BAJO</v>
      </c>
      <c r="Y41" s="16"/>
      <c r="Z41" s="37">
        <f t="shared" si="2"/>
        <v>0</v>
      </c>
      <c r="AA41" s="45" t="str">
        <f t="shared" si="8"/>
        <v>IV</v>
      </c>
      <c r="AB41" s="43" t="str">
        <f t="shared" si="9"/>
        <v>ACEPTABLE CON SEGUIMIENTO</v>
      </c>
      <c r="AC41" s="51"/>
      <c r="AD41" s="51"/>
      <c r="AE41" s="51"/>
      <c r="AF41" s="51"/>
      <c r="AG41" s="51"/>
      <c r="AH41" s="51"/>
      <c r="AI41" s="51"/>
      <c r="AJ41" s="51"/>
    </row>
    <row r="42" spans="3:41" ht="30" x14ac:dyDescent="0.25">
      <c r="C42" s="59"/>
      <c r="D42" s="60"/>
      <c r="E42" s="56"/>
      <c r="F42" s="56"/>
      <c r="G42" s="61"/>
      <c r="H42" s="50"/>
      <c r="I42" s="51"/>
      <c r="J42" s="51"/>
      <c r="K42" s="51"/>
      <c r="L42" s="51"/>
      <c r="M42" s="51"/>
      <c r="N42" s="51"/>
      <c r="O42" s="51"/>
      <c r="P42" s="51"/>
      <c r="Q42" s="51"/>
      <c r="R42" s="51"/>
      <c r="S42" s="51"/>
      <c r="T42" s="51"/>
      <c r="U42" s="16"/>
      <c r="V42" s="16"/>
      <c r="W42" s="37">
        <f t="shared" si="0"/>
        <v>0</v>
      </c>
      <c r="X42" s="38" t="str">
        <f t="shared" si="1"/>
        <v>BAJO</v>
      </c>
      <c r="Y42" s="16"/>
      <c r="Z42" s="37">
        <f t="shared" si="2"/>
        <v>0</v>
      </c>
      <c r="AA42" s="45" t="str">
        <f t="shared" si="8"/>
        <v>IV</v>
      </c>
      <c r="AB42" s="43" t="str">
        <f t="shared" si="9"/>
        <v>ACEPTABLE CON SEGUIMIENTO</v>
      </c>
      <c r="AC42" s="51"/>
      <c r="AD42" s="51"/>
      <c r="AE42" s="51"/>
      <c r="AF42" s="51"/>
      <c r="AG42" s="51"/>
      <c r="AH42" s="51"/>
      <c r="AI42" s="51"/>
      <c r="AJ42" s="51"/>
    </row>
    <row r="43" spans="3:41" ht="30" x14ac:dyDescent="0.25">
      <c r="C43" s="59"/>
      <c r="D43" s="60"/>
      <c r="E43" s="56"/>
      <c r="F43" s="56"/>
      <c r="G43" s="61"/>
      <c r="H43" s="50"/>
      <c r="I43" s="51"/>
      <c r="J43" s="51"/>
      <c r="K43" s="51"/>
      <c r="L43" s="51"/>
      <c r="M43" s="51"/>
      <c r="N43" s="51"/>
      <c r="O43" s="51"/>
      <c r="P43" s="51"/>
      <c r="Q43" s="51"/>
      <c r="R43" s="51"/>
      <c r="S43" s="51"/>
      <c r="T43" s="51"/>
      <c r="U43" s="16"/>
      <c r="V43" s="16"/>
      <c r="W43" s="37">
        <f t="shared" si="0"/>
        <v>0</v>
      </c>
      <c r="X43" s="38" t="str">
        <f t="shared" si="1"/>
        <v>BAJO</v>
      </c>
      <c r="Y43" s="16"/>
      <c r="Z43" s="37">
        <f t="shared" si="2"/>
        <v>0</v>
      </c>
      <c r="AA43" s="45" t="str">
        <f t="shared" si="8"/>
        <v>IV</v>
      </c>
      <c r="AB43" s="43" t="str">
        <f t="shared" si="9"/>
        <v>ACEPTABLE CON SEGUIMIENTO</v>
      </c>
      <c r="AC43" s="51"/>
      <c r="AD43" s="51"/>
      <c r="AE43" s="51"/>
      <c r="AF43" s="51"/>
      <c r="AG43" s="51"/>
      <c r="AH43" s="51"/>
      <c r="AI43" s="51"/>
      <c r="AJ43" s="51"/>
    </row>
    <row r="44" spans="3:41" ht="30" x14ac:dyDescent="0.25">
      <c r="C44" s="59"/>
      <c r="D44" s="60"/>
      <c r="E44" s="52"/>
      <c r="F44" s="51"/>
      <c r="G44" s="61"/>
      <c r="H44" s="50"/>
      <c r="I44" s="51"/>
      <c r="J44" s="51"/>
      <c r="K44" s="51"/>
      <c r="L44" s="51"/>
      <c r="M44" s="51"/>
      <c r="N44" s="51"/>
      <c r="O44" s="51"/>
      <c r="P44" s="51"/>
      <c r="Q44" s="51"/>
      <c r="R44" s="51"/>
      <c r="S44" s="51"/>
      <c r="T44" s="51"/>
      <c r="U44" s="16"/>
      <c r="V44" s="16"/>
      <c r="W44" s="37">
        <f t="shared" si="0"/>
        <v>0</v>
      </c>
      <c r="X44" s="38" t="str">
        <f t="shared" si="1"/>
        <v>BAJO</v>
      </c>
      <c r="Y44" s="16"/>
      <c r="Z44" s="37">
        <f t="shared" si="2"/>
        <v>0</v>
      </c>
      <c r="AA44" s="45" t="str">
        <f t="shared" si="8"/>
        <v>IV</v>
      </c>
      <c r="AB44" s="43" t="str">
        <f t="shared" si="9"/>
        <v>ACEPTABLE CON SEGUIMIENTO</v>
      </c>
      <c r="AC44" s="51"/>
      <c r="AD44" s="51"/>
      <c r="AE44" s="51"/>
      <c r="AF44" s="51"/>
      <c r="AG44" s="51"/>
      <c r="AH44" s="51"/>
      <c r="AI44" s="51"/>
      <c r="AJ44" s="51"/>
    </row>
    <row r="45" spans="3:41" ht="30" x14ac:dyDescent="0.25">
      <c r="C45" s="59"/>
      <c r="D45" s="60"/>
      <c r="E45" s="52"/>
      <c r="F45" s="51"/>
      <c r="G45" s="61"/>
      <c r="H45" s="50"/>
      <c r="I45" s="51"/>
      <c r="J45" s="51"/>
      <c r="K45" s="51"/>
      <c r="L45" s="51"/>
      <c r="M45" s="51"/>
      <c r="N45" s="51"/>
      <c r="O45" s="51"/>
      <c r="P45" s="51"/>
      <c r="Q45" s="51"/>
      <c r="R45" s="51"/>
      <c r="S45" s="51"/>
      <c r="T45" s="51"/>
      <c r="U45" s="16"/>
      <c r="V45" s="16"/>
      <c r="W45" s="37">
        <f t="shared" si="0"/>
        <v>0</v>
      </c>
      <c r="X45" s="38" t="str">
        <f t="shared" si="1"/>
        <v>BAJO</v>
      </c>
      <c r="Y45" s="16"/>
      <c r="Z45" s="37">
        <f t="shared" si="2"/>
        <v>0</v>
      </c>
      <c r="AA45" s="45" t="str">
        <f t="shared" si="8"/>
        <v>IV</v>
      </c>
      <c r="AB45" s="43" t="str">
        <f t="shared" si="9"/>
        <v>ACEPTABLE CON SEGUIMIENTO</v>
      </c>
      <c r="AC45" s="51"/>
      <c r="AD45" s="51"/>
      <c r="AE45" s="51"/>
      <c r="AF45" s="51"/>
      <c r="AG45" s="51"/>
      <c r="AH45" s="51"/>
      <c r="AI45" s="51"/>
      <c r="AJ45" s="51"/>
    </row>
    <row r="46" spans="3:41" ht="30" x14ac:dyDescent="0.25">
      <c r="C46" s="59"/>
      <c r="D46" s="60"/>
      <c r="E46" s="52"/>
      <c r="F46" s="51"/>
      <c r="G46" s="61"/>
      <c r="H46" s="50"/>
      <c r="I46" s="51"/>
      <c r="J46" s="51"/>
      <c r="K46" s="51"/>
      <c r="L46" s="51"/>
      <c r="M46" s="51"/>
      <c r="N46" s="51"/>
      <c r="O46" s="51"/>
      <c r="P46" s="51"/>
      <c r="Q46" s="51"/>
      <c r="R46" s="51"/>
      <c r="S46" s="51"/>
      <c r="T46" s="51"/>
      <c r="U46" s="16"/>
      <c r="V46" s="16"/>
      <c r="W46" s="37">
        <f t="shared" si="0"/>
        <v>0</v>
      </c>
      <c r="X46" s="38" t="str">
        <f t="shared" si="1"/>
        <v>BAJO</v>
      </c>
      <c r="Y46" s="16"/>
      <c r="Z46" s="37">
        <f t="shared" si="2"/>
        <v>0</v>
      </c>
      <c r="AA46" s="45" t="str">
        <f t="shared" si="8"/>
        <v>IV</v>
      </c>
      <c r="AB46" s="43" t="str">
        <f t="shared" si="9"/>
        <v>ACEPTABLE CON SEGUIMIENTO</v>
      </c>
      <c r="AC46" s="51"/>
      <c r="AD46" s="51"/>
      <c r="AE46" s="51"/>
      <c r="AF46" s="51"/>
      <c r="AG46" s="51"/>
      <c r="AH46" s="51"/>
      <c r="AI46" s="51"/>
      <c r="AJ46" s="51"/>
    </row>
    <row r="47" spans="3:41" ht="30" x14ac:dyDescent="0.25">
      <c r="C47" s="59"/>
      <c r="D47" s="60"/>
      <c r="E47" s="56"/>
      <c r="F47" s="54"/>
      <c r="G47" s="61"/>
      <c r="H47" s="50"/>
      <c r="I47" s="51"/>
      <c r="J47" s="51"/>
      <c r="K47" s="51"/>
      <c r="L47" s="51"/>
      <c r="M47" s="51"/>
      <c r="N47" s="51"/>
      <c r="O47" s="51"/>
      <c r="P47" s="51"/>
      <c r="Q47" s="51"/>
      <c r="R47" s="51"/>
      <c r="S47" s="51"/>
      <c r="T47" s="51"/>
      <c r="U47" s="16"/>
      <c r="V47" s="16"/>
      <c r="W47" s="37">
        <f t="shared" si="0"/>
        <v>0</v>
      </c>
      <c r="X47" s="38" t="str">
        <f t="shared" si="1"/>
        <v>BAJO</v>
      </c>
      <c r="Y47" s="16"/>
      <c r="Z47" s="37">
        <f t="shared" si="2"/>
        <v>0</v>
      </c>
      <c r="AA47" s="45" t="str">
        <f t="shared" si="8"/>
        <v>IV</v>
      </c>
      <c r="AB47" s="43" t="str">
        <f t="shared" si="9"/>
        <v>ACEPTABLE CON SEGUIMIENTO</v>
      </c>
      <c r="AC47" s="51"/>
      <c r="AD47" s="51"/>
      <c r="AE47" s="51"/>
      <c r="AF47" s="51"/>
      <c r="AG47" s="51"/>
      <c r="AH47" s="51"/>
      <c r="AI47" s="51"/>
      <c r="AJ47" s="51"/>
    </row>
    <row r="48" spans="3:41" ht="30" x14ac:dyDescent="0.25">
      <c r="C48" s="59"/>
      <c r="D48" s="60"/>
      <c r="E48" s="56"/>
      <c r="F48" s="54"/>
      <c r="G48" s="61"/>
      <c r="H48" s="50"/>
      <c r="I48" s="51"/>
      <c r="J48" s="51"/>
      <c r="K48" s="51"/>
      <c r="L48" s="51"/>
      <c r="M48" s="51"/>
      <c r="N48" s="51"/>
      <c r="O48" s="51"/>
      <c r="P48" s="51"/>
      <c r="Q48" s="51"/>
      <c r="R48" s="51"/>
      <c r="S48" s="51"/>
      <c r="T48" s="51"/>
      <c r="U48" s="16"/>
      <c r="V48" s="16"/>
      <c r="W48" s="37">
        <f t="shared" si="0"/>
        <v>0</v>
      </c>
      <c r="X48" s="38" t="str">
        <f t="shared" si="1"/>
        <v>BAJO</v>
      </c>
      <c r="Y48" s="16"/>
      <c r="Z48" s="37">
        <f t="shared" si="2"/>
        <v>0</v>
      </c>
      <c r="AA48" s="45" t="str">
        <f t="shared" si="8"/>
        <v>IV</v>
      </c>
      <c r="AB48" s="43" t="str">
        <f t="shared" si="9"/>
        <v>ACEPTABLE CON SEGUIMIENTO</v>
      </c>
      <c r="AC48" s="51"/>
      <c r="AD48" s="51"/>
      <c r="AE48" s="51"/>
      <c r="AF48" s="51"/>
      <c r="AG48" s="51"/>
      <c r="AH48" s="51"/>
      <c r="AI48" s="51"/>
      <c r="AJ48" s="51"/>
    </row>
    <row r="49" spans="3:41" ht="30" x14ac:dyDescent="0.25">
      <c r="C49" s="59"/>
      <c r="D49" s="60"/>
      <c r="E49" s="56"/>
      <c r="F49" s="54"/>
      <c r="G49" s="61"/>
      <c r="H49" s="50"/>
      <c r="I49" s="51"/>
      <c r="J49" s="51"/>
      <c r="K49" s="51"/>
      <c r="L49" s="51"/>
      <c r="M49" s="51"/>
      <c r="N49" s="51"/>
      <c r="O49" s="51"/>
      <c r="P49" s="51"/>
      <c r="Q49" s="51"/>
      <c r="R49" s="51"/>
      <c r="S49" s="51"/>
      <c r="T49" s="51"/>
      <c r="U49" s="16"/>
      <c r="V49" s="16"/>
      <c r="W49" s="37">
        <f t="shared" si="0"/>
        <v>0</v>
      </c>
      <c r="X49" s="38" t="str">
        <f t="shared" si="1"/>
        <v>BAJO</v>
      </c>
      <c r="Y49" s="16"/>
      <c r="Z49" s="37">
        <f t="shared" si="2"/>
        <v>0</v>
      </c>
      <c r="AA49" s="45" t="str">
        <f t="shared" si="8"/>
        <v>IV</v>
      </c>
      <c r="AB49" s="43" t="str">
        <f t="shared" si="9"/>
        <v>ACEPTABLE CON SEGUIMIENTO</v>
      </c>
      <c r="AC49" s="51"/>
      <c r="AD49" s="51"/>
      <c r="AE49" s="51"/>
      <c r="AF49" s="51"/>
      <c r="AG49" s="51"/>
      <c r="AH49" s="51"/>
      <c r="AI49" s="51"/>
      <c r="AJ49" s="51"/>
    </row>
    <row r="50" spans="3:41" ht="30" x14ac:dyDescent="0.25">
      <c r="C50" s="59"/>
      <c r="D50" s="60"/>
      <c r="E50" s="56"/>
      <c r="F50" s="54"/>
      <c r="G50" s="61"/>
      <c r="H50" s="50"/>
      <c r="I50" s="51"/>
      <c r="J50" s="51"/>
      <c r="K50" s="51"/>
      <c r="L50" s="51"/>
      <c r="M50" s="51"/>
      <c r="N50" s="51"/>
      <c r="O50" s="51"/>
      <c r="P50" s="51"/>
      <c r="Q50" s="51"/>
      <c r="R50" s="51"/>
      <c r="S50" s="51"/>
      <c r="T50" s="51"/>
      <c r="U50" s="16"/>
      <c r="V50" s="16"/>
      <c r="W50" s="37">
        <f t="shared" si="0"/>
        <v>0</v>
      </c>
      <c r="X50" s="38" t="str">
        <f t="shared" si="1"/>
        <v>BAJO</v>
      </c>
      <c r="Y50" s="16"/>
      <c r="Z50" s="37">
        <f t="shared" si="2"/>
        <v>0</v>
      </c>
      <c r="AA50" s="45" t="str">
        <f t="shared" si="8"/>
        <v>IV</v>
      </c>
      <c r="AB50" s="43" t="str">
        <f t="shared" si="9"/>
        <v>ACEPTABLE CON SEGUIMIENTO</v>
      </c>
      <c r="AC50" s="51"/>
      <c r="AD50" s="51"/>
      <c r="AE50" s="51"/>
      <c r="AF50" s="51"/>
      <c r="AG50" s="51"/>
      <c r="AH50" s="51"/>
      <c r="AI50" s="51"/>
      <c r="AJ50" s="51"/>
      <c r="AO50" t="s">
        <v>41</v>
      </c>
    </row>
    <row r="51" spans="3:41" ht="30" x14ac:dyDescent="0.25">
      <c r="C51" s="59"/>
      <c r="D51" s="60"/>
      <c r="E51" s="56"/>
      <c r="F51" s="56"/>
      <c r="G51" s="61"/>
      <c r="H51" s="50"/>
      <c r="I51" s="51"/>
      <c r="J51" s="51"/>
      <c r="K51" s="51"/>
      <c r="L51" s="51"/>
      <c r="M51" s="51"/>
      <c r="N51" s="51"/>
      <c r="O51" s="51"/>
      <c r="P51" s="51"/>
      <c r="Q51" s="51"/>
      <c r="R51" s="51"/>
      <c r="S51" s="51"/>
      <c r="T51" s="51"/>
      <c r="U51" s="16"/>
      <c r="V51" s="16"/>
      <c r="W51" s="37">
        <f t="shared" si="0"/>
        <v>0</v>
      </c>
      <c r="X51" s="38" t="str">
        <f t="shared" si="1"/>
        <v>BAJO</v>
      </c>
      <c r="Y51" s="16"/>
      <c r="Z51" s="37">
        <f t="shared" si="2"/>
        <v>0</v>
      </c>
      <c r="AA51" s="45" t="str">
        <f t="shared" si="8"/>
        <v>IV</v>
      </c>
      <c r="AB51" s="43" t="str">
        <f t="shared" si="9"/>
        <v>ACEPTABLE CON SEGUIMIENTO</v>
      </c>
      <c r="AC51" s="51"/>
      <c r="AD51" s="51"/>
      <c r="AE51" s="51"/>
      <c r="AF51" s="51"/>
      <c r="AG51" s="51"/>
      <c r="AH51" s="51"/>
      <c r="AI51" s="51"/>
      <c r="AJ51" s="51"/>
    </row>
    <row r="52" spans="3:41" ht="30" x14ac:dyDescent="0.25">
      <c r="C52" s="59"/>
      <c r="D52" s="60"/>
      <c r="E52" s="56"/>
      <c r="F52" s="56"/>
      <c r="G52" s="61"/>
      <c r="H52" s="50"/>
      <c r="I52" s="51"/>
      <c r="J52" s="51"/>
      <c r="K52" s="51"/>
      <c r="L52" s="51"/>
      <c r="M52" s="51"/>
      <c r="N52" s="51"/>
      <c r="O52" s="51"/>
      <c r="P52" s="51"/>
      <c r="Q52" s="51"/>
      <c r="R52" s="51"/>
      <c r="S52" s="51"/>
      <c r="T52" s="51"/>
      <c r="U52" s="16"/>
      <c r="V52" s="16"/>
      <c r="W52" s="37">
        <f t="shared" si="0"/>
        <v>0</v>
      </c>
      <c r="X52" s="38" t="str">
        <f t="shared" si="1"/>
        <v>BAJO</v>
      </c>
      <c r="Y52" s="16"/>
      <c r="Z52" s="37">
        <f t="shared" si="2"/>
        <v>0</v>
      </c>
      <c r="AA52" s="45" t="str">
        <f t="shared" si="8"/>
        <v>IV</v>
      </c>
      <c r="AB52" s="43" t="str">
        <f t="shared" si="9"/>
        <v>ACEPTABLE CON SEGUIMIENTO</v>
      </c>
      <c r="AC52" s="51"/>
      <c r="AD52" s="51"/>
      <c r="AE52" s="51"/>
      <c r="AF52" s="51"/>
      <c r="AG52" s="51"/>
      <c r="AH52" s="51"/>
      <c r="AI52" s="51"/>
      <c r="AJ52" s="51"/>
    </row>
    <row r="53" spans="3:41" ht="30" x14ac:dyDescent="0.25">
      <c r="C53" s="59"/>
      <c r="D53" s="60"/>
      <c r="E53" s="52"/>
      <c r="F53" s="51"/>
      <c r="G53" s="61"/>
      <c r="H53" s="50"/>
      <c r="I53" s="51"/>
      <c r="J53" s="51"/>
      <c r="K53" s="51"/>
      <c r="L53" s="51"/>
      <c r="M53" s="51"/>
      <c r="N53" s="51"/>
      <c r="O53" s="51"/>
      <c r="P53" s="51"/>
      <c r="Q53" s="51"/>
      <c r="R53" s="51"/>
      <c r="S53" s="51"/>
      <c r="T53" s="51"/>
      <c r="U53" s="16"/>
      <c r="V53" s="16"/>
      <c r="W53" s="37">
        <f t="shared" si="0"/>
        <v>0</v>
      </c>
      <c r="X53" s="38" t="str">
        <f t="shared" si="1"/>
        <v>BAJO</v>
      </c>
      <c r="Y53" s="16"/>
      <c r="Z53" s="37">
        <f t="shared" si="2"/>
        <v>0</v>
      </c>
      <c r="AA53" s="45" t="str">
        <f t="shared" si="8"/>
        <v>IV</v>
      </c>
      <c r="AB53" s="43" t="str">
        <f t="shared" si="9"/>
        <v>ACEPTABLE CON SEGUIMIENTO</v>
      </c>
      <c r="AC53" s="51"/>
      <c r="AD53" s="51"/>
      <c r="AE53" s="51"/>
      <c r="AF53" s="51"/>
      <c r="AG53" s="51"/>
      <c r="AH53" s="51"/>
      <c r="AI53" s="51"/>
      <c r="AJ53" s="51"/>
    </row>
    <row r="54" spans="3:41" ht="30" x14ac:dyDescent="0.25">
      <c r="C54" s="59"/>
      <c r="D54" s="60"/>
      <c r="E54" s="52"/>
      <c r="F54" s="51"/>
      <c r="G54" s="53"/>
      <c r="H54" s="50"/>
      <c r="I54" s="51"/>
      <c r="J54" s="51"/>
      <c r="K54" s="51"/>
      <c r="L54" s="51"/>
      <c r="M54" s="51"/>
      <c r="N54" s="51"/>
      <c r="O54" s="51"/>
      <c r="P54" s="51"/>
      <c r="Q54" s="51"/>
      <c r="R54" s="51"/>
      <c r="S54" s="51"/>
      <c r="T54" s="51"/>
      <c r="U54" s="16"/>
      <c r="V54" s="16"/>
      <c r="W54" s="37">
        <f t="shared" si="0"/>
        <v>0</v>
      </c>
      <c r="X54" s="38" t="str">
        <f t="shared" si="1"/>
        <v>BAJO</v>
      </c>
      <c r="Y54" s="16"/>
      <c r="Z54" s="37">
        <f t="shared" si="2"/>
        <v>0</v>
      </c>
      <c r="AA54" s="45" t="str">
        <f t="shared" si="8"/>
        <v>IV</v>
      </c>
      <c r="AB54" s="43" t="str">
        <f t="shared" si="9"/>
        <v>ACEPTABLE CON SEGUIMIENTO</v>
      </c>
      <c r="AC54" s="51"/>
      <c r="AD54" s="51"/>
      <c r="AE54" s="51"/>
      <c r="AF54" s="51"/>
      <c r="AG54" s="51"/>
      <c r="AH54" s="51"/>
      <c r="AI54" s="51"/>
      <c r="AJ54" s="51"/>
    </row>
    <row r="55" spans="3:41" ht="30" x14ac:dyDescent="0.25">
      <c r="C55" s="59"/>
      <c r="D55" s="60"/>
      <c r="E55" s="52"/>
      <c r="F55" s="51"/>
      <c r="G55" s="53"/>
      <c r="H55" s="50"/>
      <c r="I55" s="51"/>
      <c r="J55" s="51"/>
      <c r="K55" s="51"/>
      <c r="L55" s="51"/>
      <c r="M55" s="51"/>
      <c r="N55" s="51"/>
      <c r="O55" s="51"/>
      <c r="P55" s="51"/>
      <c r="Q55" s="51"/>
      <c r="R55" s="51"/>
      <c r="S55" s="51"/>
      <c r="T55" s="51"/>
      <c r="U55" s="16"/>
      <c r="V55" s="16"/>
      <c r="W55" s="37">
        <f t="shared" si="0"/>
        <v>0</v>
      </c>
      <c r="X55" s="38" t="str">
        <f t="shared" si="1"/>
        <v>BAJO</v>
      </c>
      <c r="Y55" s="16"/>
      <c r="Z55" s="37">
        <f t="shared" si="2"/>
        <v>0</v>
      </c>
      <c r="AA55" s="45" t="str">
        <f t="shared" si="8"/>
        <v>IV</v>
      </c>
      <c r="AB55" s="43" t="str">
        <f t="shared" si="9"/>
        <v>ACEPTABLE CON SEGUIMIENTO</v>
      </c>
      <c r="AC55" s="51"/>
      <c r="AD55" s="51"/>
      <c r="AE55" s="51"/>
      <c r="AF55" s="51"/>
      <c r="AG55" s="51"/>
      <c r="AH55" s="51"/>
      <c r="AI55" s="51"/>
      <c r="AJ55" s="51"/>
    </row>
    <row r="56" spans="3:41" ht="30" x14ac:dyDescent="0.25">
      <c r="C56" s="59"/>
      <c r="D56" s="60"/>
      <c r="E56" s="56"/>
      <c r="F56" s="54"/>
      <c r="G56" s="55"/>
      <c r="H56" s="50"/>
      <c r="I56" s="51"/>
      <c r="J56" s="51"/>
      <c r="K56" s="51"/>
      <c r="L56" s="51"/>
      <c r="M56" s="51"/>
      <c r="N56" s="51"/>
      <c r="O56" s="51"/>
      <c r="P56" s="51"/>
      <c r="Q56" s="51"/>
      <c r="R56" s="51"/>
      <c r="S56" s="51"/>
      <c r="T56" s="51"/>
      <c r="U56" s="16"/>
      <c r="V56" s="16"/>
      <c r="W56" s="37">
        <f t="shared" si="0"/>
        <v>0</v>
      </c>
      <c r="X56" s="38" t="str">
        <f t="shared" si="1"/>
        <v>BAJO</v>
      </c>
      <c r="Y56" s="16"/>
      <c r="Z56" s="37">
        <f t="shared" si="2"/>
        <v>0</v>
      </c>
      <c r="AA56" s="45" t="str">
        <f t="shared" si="8"/>
        <v>IV</v>
      </c>
      <c r="AB56" s="43" t="str">
        <f t="shared" si="9"/>
        <v>ACEPTABLE CON SEGUIMIENTO</v>
      </c>
      <c r="AC56" s="51"/>
      <c r="AD56" s="51"/>
      <c r="AE56" s="51"/>
      <c r="AF56" s="51"/>
      <c r="AG56" s="51"/>
      <c r="AH56" s="51"/>
      <c r="AI56" s="51"/>
      <c r="AJ56" s="51"/>
    </row>
    <row r="57" spans="3:41" ht="30" x14ac:dyDescent="0.25">
      <c r="C57" s="59"/>
      <c r="D57" s="60"/>
      <c r="E57" s="56"/>
      <c r="F57" s="54"/>
      <c r="G57" s="55"/>
      <c r="H57" s="50"/>
      <c r="I57" s="51"/>
      <c r="J57" s="51"/>
      <c r="K57" s="51"/>
      <c r="L57" s="51"/>
      <c r="M57" s="51"/>
      <c r="N57" s="51"/>
      <c r="O57" s="51"/>
      <c r="P57" s="51"/>
      <c r="Q57" s="51"/>
      <c r="R57" s="51"/>
      <c r="S57" s="51"/>
      <c r="T57" s="51"/>
      <c r="U57" s="16"/>
      <c r="V57" s="16"/>
      <c r="W57" s="37">
        <f t="shared" si="0"/>
        <v>0</v>
      </c>
      <c r="X57" s="38" t="str">
        <f t="shared" si="1"/>
        <v>BAJO</v>
      </c>
      <c r="Y57" s="16"/>
      <c r="Z57" s="37">
        <f t="shared" si="2"/>
        <v>0</v>
      </c>
      <c r="AA57" s="45" t="str">
        <f t="shared" si="8"/>
        <v>IV</v>
      </c>
      <c r="AB57" s="43" t="str">
        <f t="shared" si="9"/>
        <v>ACEPTABLE CON SEGUIMIENTO</v>
      </c>
      <c r="AC57" s="51"/>
      <c r="AD57" s="51"/>
      <c r="AE57" s="51"/>
      <c r="AF57" s="51"/>
      <c r="AG57" s="51"/>
      <c r="AH57" s="51"/>
      <c r="AI57" s="51"/>
      <c r="AJ57" s="51"/>
    </row>
    <row r="58" spans="3:41" ht="30" x14ac:dyDescent="0.25">
      <c r="C58" s="59"/>
      <c r="D58" s="60"/>
      <c r="E58" s="56"/>
      <c r="F58" s="54"/>
      <c r="G58" s="55"/>
      <c r="H58" s="50"/>
      <c r="I58" s="51"/>
      <c r="J58" s="51"/>
      <c r="K58" s="51"/>
      <c r="L58" s="51"/>
      <c r="M58" s="51"/>
      <c r="N58" s="51"/>
      <c r="O58" s="51"/>
      <c r="P58" s="51"/>
      <c r="Q58" s="51"/>
      <c r="R58" s="51"/>
      <c r="S58" s="51"/>
      <c r="T58" s="51"/>
      <c r="U58" s="16"/>
      <c r="V58" s="16"/>
      <c r="W58" s="37">
        <f t="shared" si="0"/>
        <v>0</v>
      </c>
      <c r="X58" s="38" t="str">
        <f t="shared" si="1"/>
        <v>BAJO</v>
      </c>
      <c r="Y58" s="16"/>
      <c r="Z58" s="37">
        <f t="shared" si="2"/>
        <v>0</v>
      </c>
      <c r="AA58" s="45" t="str">
        <f t="shared" si="8"/>
        <v>IV</v>
      </c>
      <c r="AB58" s="43" t="str">
        <f t="shared" si="9"/>
        <v>ACEPTABLE CON SEGUIMIENTO</v>
      </c>
      <c r="AC58" s="51"/>
      <c r="AD58" s="51"/>
      <c r="AE58" s="51"/>
      <c r="AF58" s="51"/>
      <c r="AG58" s="51"/>
      <c r="AH58" s="51"/>
      <c r="AI58" s="51"/>
      <c r="AJ58" s="51"/>
    </row>
    <row r="59" spans="3:41" ht="30" x14ac:dyDescent="0.25">
      <c r="C59" s="59"/>
      <c r="D59" s="60"/>
      <c r="E59" s="56"/>
      <c r="F59" s="54"/>
      <c r="G59" s="55"/>
      <c r="H59" s="50"/>
      <c r="I59" s="51"/>
      <c r="J59" s="51"/>
      <c r="K59" s="51"/>
      <c r="L59" s="51"/>
      <c r="M59" s="51"/>
      <c r="N59" s="51"/>
      <c r="O59" s="51"/>
      <c r="P59" s="51"/>
      <c r="Q59" s="51"/>
      <c r="R59" s="51"/>
      <c r="S59" s="51"/>
      <c r="T59" s="51"/>
      <c r="U59" s="16"/>
      <c r="V59" s="16"/>
      <c r="W59" s="37">
        <f t="shared" si="0"/>
        <v>0</v>
      </c>
      <c r="X59" s="38" t="str">
        <f t="shared" si="1"/>
        <v>BAJO</v>
      </c>
      <c r="Y59" s="16"/>
      <c r="Z59" s="37">
        <f t="shared" si="2"/>
        <v>0</v>
      </c>
      <c r="AA59" s="45" t="str">
        <f t="shared" si="8"/>
        <v>IV</v>
      </c>
      <c r="AB59" s="43" t="str">
        <f t="shared" si="9"/>
        <v>ACEPTABLE CON SEGUIMIENTO</v>
      </c>
      <c r="AC59" s="51"/>
      <c r="AD59" s="51"/>
      <c r="AE59" s="51"/>
      <c r="AF59" s="51"/>
      <c r="AG59" s="51"/>
      <c r="AH59" s="51"/>
      <c r="AI59" s="51"/>
      <c r="AJ59" s="51"/>
    </row>
    <row r="60" spans="3:41" ht="30" x14ac:dyDescent="0.25">
      <c r="C60" s="59"/>
      <c r="D60" s="60"/>
      <c r="E60" s="56"/>
      <c r="F60" s="56"/>
      <c r="G60" s="61"/>
      <c r="H60" s="50"/>
      <c r="I60" s="51"/>
      <c r="J60" s="51"/>
      <c r="K60" s="51"/>
      <c r="L60" s="51"/>
      <c r="M60" s="51"/>
      <c r="N60" s="51"/>
      <c r="O60" s="51"/>
      <c r="P60" s="51"/>
      <c r="Q60" s="51"/>
      <c r="R60" s="51"/>
      <c r="S60" s="51"/>
      <c r="T60" s="51"/>
      <c r="U60" s="16"/>
      <c r="V60" s="16"/>
      <c r="W60" s="37">
        <f t="shared" si="0"/>
        <v>0</v>
      </c>
      <c r="X60" s="38" t="str">
        <f t="shared" si="1"/>
        <v>BAJO</v>
      </c>
      <c r="Y60" s="16"/>
      <c r="Z60" s="37">
        <f t="shared" si="2"/>
        <v>0</v>
      </c>
      <c r="AA60" s="45" t="str">
        <f t="shared" si="8"/>
        <v>IV</v>
      </c>
      <c r="AB60" s="43" t="str">
        <f t="shared" si="9"/>
        <v>ACEPTABLE CON SEGUIMIENTO</v>
      </c>
      <c r="AC60" s="51"/>
      <c r="AD60" s="51"/>
      <c r="AE60" s="51"/>
      <c r="AF60" s="51"/>
      <c r="AG60" s="51"/>
      <c r="AH60" s="51"/>
      <c r="AI60" s="51"/>
      <c r="AJ60" s="51"/>
    </row>
    <row r="61" spans="3:41" ht="30" x14ac:dyDescent="0.25">
      <c r="C61" s="59"/>
      <c r="D61" s="60"/>
      <c r="E61" s="56"/>
      <c r="F61" s="56"/>
      <c r="G61" s="61"/>
      <c r="H61" s="50"/>
      <c r="I61" s="51"/>
      <c r="J61" s="51"/>
      <c r="K61" s="51"/>
      <c r="L61" s="51"/>
      <c r="M61" s="51"/>
      <c r="N61" s="51"/>
      <c r="O61" s="51"/>
      <c r="P61" s="51"/>
      <c r="Q61" s="51"/>
      <c r="R61" s="51"/>
      <c r="S61" s="51"/>
      <c r="T61" s="51"/>
      <c r="U61" s="16"/>
      <c r="V61" s="16"/>
      <c r="W61" s="37">
        <f t="shared" si="0"/>
        <v>0</v>
      </c>
      <c r="X61" s="38" t="str">
        <f t="shared" si="1"/>
        <v>BAJO</v>
      </c>
      <c r="Y61" s="16"/>
      <c r="Z61" s="37">
        <f t="shared" si="2"/>
        <v>0</v>
      </c>
      <c r="AA61" s="45" t="str">
        <f t="shared" si="8"/>
        <v>IV</v>
      </c>
      <c r="AB61" s="43" t="str">
        <f t="shared" si="9"/>
        <v>ACEPTABLE CON SEGUIMIENTO</v>
      </c>
      <c r="AC61" s="51"/>
      <c r="AD61" s="51"/>
      <c r="AE61" s="51"/>
      <c r="AF61" s="51"/>
      <c r="AG61" s="51"/>
      <c r="AH61" s="51"/>
      <c r="AI61" s="51"/>
      <c r="AJ61" s="51"/>
    </row>
    <row r="62" spans="3:41" ht="30" x14ac:dyDescent="0.25">
      <c r="C62" s="59"/>
      <c r="D62" s="60"/>
      <c r="E62" s="52"/>
      <c r="F62" s="51"/>
      <c r="G62" s="53"/>
      <c r="H62" s="50"/>
      <c r="I62" s="51"/>
      <c r="J62" s="51"/>
      <c r="K62" s="51"/>
      <c r="L62" s="51"/>
      <c r="M62" s="51"/>
      <c r="N62" s="51"/>
      <c r="O62" s="51"/>
      <c r="P62" s="51"/>
      <c r="Q62" s="51"/>
      <c r="R62" s="51"/>
      <c r="S62" s="51"/>
      <c r="T62" s="51"/>
      <c r="U62" s="16"/>
      <c r="V62" s="16"/>
      <c r="W62" s="37">
        <f t="shared" si="0"/>
        <v>0</v>
      </c>
      <c r="X62" s="38" t="str">
        <f t="shared" si="1"/>
        <v>BAJO</v>
      </c>
      <c r="Y62" s="16"/>
      <c r="Z62" s="37">
        <f t="shared" si="2"/>
        <v>0</v>
      </c>
      <c r="AA62" s="45" t="str">
        <f t="shared" si="8"/>
        <v>IV</v>
      </c>
      <c r="AB62" s="43" t="str">
        <f t="shared" si="9"/>
        <v>ACEPTABLE CON SEGUIMIENTO</v>
      </c>
      <c r="AC62" s="51"/>
      <c r="AD62" s="51"/>
      <c r="AE62" s="51"/>
      <c r="AF62" s="51"/>
      <c r="AG62" s="51"/>
      <c r="AH62" s="51"/>
      <c r="AI62" s="51"/>
      <c r="AJ62" s="51"/>
    </row>
    <row r="63" spans="3:41" ht="30" x14ac:dyDescent="0.25">
      <c r="C63" s="59"/>
      <c r="D63" s="60"/>
      <c r="E63" s="52"/>
      <c r="F63" s="51"/>
      <c r="G63" s="53"/>
      <c r="H63" s="50"/>
      <c r="I63" s="51"/>
      <c r="J63" s="51"/>
      <c r="K63" s="51"/>
      <c r="L63" s="51"/>
      <c r="M63" s="51"/>
      <c r="N63" s="51"/>
      <c r="O63" s="51"/>
      <c r="P63" s="51"/>
      <c r="Q63" s="51"/>
      <c r="R63" s="51"/>
      <c r="S63" s="51"/>
      <c r="T63" s="51"/>
      <c r="U63" s="16"/>
      <c r="V63" s="16"/>
      <c r="W63" s="37">
        <f t="shared" si="0"/>
        <v>0</v>
      </c>
      <c r="X63" s="38" t="str">
        <f t="shared" si="1"/>
        <v>BAJO</v>
      </c>
      <c r="Y63" s="16"/>
      <c r="Z63" s="37">
        <f t="shared" si="2"/>
        <v>0</v>
      </c>
      <c r="AA63" s="45" t="str">
        <f t="shared" si="8"/>
        <v>IV</v>
      </c>
      <c r="AB63" s="43" t="str">
        <f t="shared" si="9"/>
        <v>ACEPTABLE CON SEGUIMIENTO</v>
      </c>
      <c r="AC63" s="51"/>
      <c r="AD63" s="51"/>
      <c r="AE63" s="51"/>
      <c r="AF63" s="51"/>
      <c r="AG63" s="51"/>
      <c r="AH63" s="51"/>
      <c r="AI63" s="51"/>
      <c r="AJ63" s="51"/>
    </row>
    <row r="64" spans="3:41" ht="30" x14ac:dyDescent="0.25">
      <c r="C64" s="59"/>
      <c r="D64" s="60"/>
      <c r="E64" s="52"/>
      <c r="F64" s="51"/>
      <c r="G64" s="53"/>
      <c r="H64" s="50"/>
      <c r="I64" s="51"/>
      <c r="J64" s="51"/>
      <c r="K64" s="51"/>
      <c r="L64" s="51"/>
      <c r="M64" s="51"/>
      <c r="N64" s="51"/>
      <c r="O64" s="51"/>
      <c r="P64" s="51"/>
      <c r="Q64" s="51"/>
      <c r="R64" s="51"/>
      <c r="S64" s="51"/>
      <c r="T64" s="51"/>
      <c r="U64" s="16"/>
      <c r="V64" s="16"/>
      <c r="W64" s="37">
        <f t="shared" si="0"/>
        <v>0</v>
      </c>
      <c r="X64" s="38" t="str">
        <f t="shared" si="1"/>
        <v>BAJO</v>
      </c>
      <c r="Y64" s="16"/>
      <c r="Z64" s="37">
        <f t="shared" si="2"/>
        <v>0</v>
      </c>
      <c r="AA64" s="45" t="str">
        <f t="shared" si="8"/>
        <v>IV</v>
      </c>
      <c r="AB64" s="43" t="str">
        <f t="shared" si="9"/>
        <v>ACEPTABLE CON SEGUIMIENTO</v>
      </c>
      <c r="AC64" s="51"/>
      <c r="AD64" s="51"/>
      <c r="AE64" s="51"/>
      <c r="AF64" s="51"/>
      <c r="AG64" s="51"/>
      <c r="AH64" s="51"/>
      <c r="AI64" s="51"/>
      <c r="AJ64" s="51"/>
    </row>
    <row r="65" spans="3:41" ht="30" x14ac:dyDescent="0.25">
      <c r="C65" s="59"/>
      <c r="D65" s="60"/>
      <c r="E65" s="56"/>
      <c r="F65" s="54"/>
      <c r="G65" s="55"/>
      <c r="H65" s="50"/>
      <c r="I65" s="51"/>
      <c r="J65" s="51"/>
      <c r="K65" s="51"/>
      <c r="L65" s="51"/>
      <c r="M65" s="51"/>
      <c r="N65" s="51"/>
      <c r="O65" s="51"/>
      <c r="P65" s="51"/>
      <c r="Q65" s="51"/>
      <c r="R65" s="51"/>
      <c r="S65" s="51"/>
      <c r="T65" s="51"/>
      <c r="U65" s="16"/>
      <c r="V65" s="16"/>
      <c r="W65" s="37">
        <f t="shared" si="0"/>
        <v>0</v>
      </c>
      <c r="X65" s="38" t="str">
        <f t="shared" si="1"/>
        <v>BAJO</v>
      </c>
      <c r="Y65" s="16"/>
      <c r="Z65" s="37">
        <f t="shared" si="2"/>
        <v>0</v>
      </c>
      <c r="AA65" s="45" t="str">
        <f t="shared" si="8"/>
        <v>IV</v>
      </c>
      <c r="AB65" s="43" t="str">
        <f t="shared" si="9"/>
        <v>ACEPTABLE CON SEGUIMIENTO</v>
      </c>
      <c r="AC65" s="51"/>
      <c r="AD65" s="51"/>
      <c r="AE65" s="51"/>
      <c r="AF65" s="51"/>
      <c r="AG65" s="51"/>
      <c r="AH65" s="51"/>
      <c r="AI65" s="51"/>
      <c r="AJ65" s="51"/>
    </row>
    <row r="66" spans="3:41" ht="30" x14ac:dyDescent="0.25">
      <c r="C66" s="59"/>
      <c r="D66" s="60"/>
      <c r="E66" s="56"/>
      <c r="F66" s="54"/>
      <c r="G66" s="55"/>
      <c r="H66" s="50"/>
      <c r="I66" s="51"/>
      <c r="J66" s="51"/>
      <c r="K66" s="51"/>
      <c r="L66" s="51"/>
      <c r="M66" s="51"/>
      <c r="N66" s="51"/>
      <c r="O66" s="51"/>
      <c r="P66" s="51"/>
      <c r="Q66" s="51"/>
      <c r="R66" s="51"/>
      <c r="S66" s="51"/>
      <c r="T66" s="51"/>
      <c r="U66" s="16"/>
      <c r="V66" s="16"/>
      <c r="W66" s="37">
        <f t="shared" si="0"/>
        <v>0</v>
      </c>
      <c r="X66" s="38" t="str">
        <f t="shared" si="1"/>
        <v>BAJO</v>
      </c>
      <c r="Y66" s="16"/>
      <c r="Z66" s="37">
        <f t="shared" si="2"/>
        <v>0</v>
      </c>
      <c r="AA66" s="45" t="str">
        <f t="shared" si="8"/>
        <v>IV</v>
      </c>
      <c r="AB66" s="43" t="str">
        <f t="shared" si="9"/>
        <v>ACEPTABLE CON SEGUIMIENTO</v>
      </c>
      <c r="AC66" s="51"/>
      <c r="AD66" s="51"/>
      <c r="AE66" s="51"/>
      <c r="AF66" s="51"/>
      <c r="AG66" s="51"/>
      <c r="AH66" s="51"/>
      <c r="AI66" s="51"/>
      <c r="AJ66" s="51"/>
    </row>
    <row r="67" spans="3:41" ht="30" x14ac:dyDescent="0.25">
      <c r="C67" s="59"/>
      <c r="D67" s="60"/>
      <c r="E67" s="56"/>
      <c r="F67" s="54"/>
      <c r="G67" s="55"/>
      <c r="H67" s="50"/>
      <c r="I67" s="51"/>
      <c r="J67" s="51"/>
      <c r="K67" s="51"/>
      <c r="L67" s="51"/>
      <c r="M67" s="51"/>
      <c r="N67" s="51"/>
      <c r="O67" s="51"/>
      <c r="P67" s="51"/>
      <c r="Q67" s="51"/>
      <c r="R67" s="51"/>
      <c r="S67" s="51"/>
      <c r="T67" s="51"/>
      <c r="U67" s="16"/>
      <c r="V67" s="16"/>
      <c r="W67" s="37">
        <f t="shared" si="0"/>
        <v>0</v>
      </c>
      <c r="X67" s="38" t="str">
        <f t="shared" si="1"/>
        <v>BAJO</v>
      </c>
      <c r="Y67" s="16"/>
      <c r="Z67" s="37">
        <f t="shared" si="2"/>
        <v>0</v>
      </c>
      <c r="AA67" s="45" t="str">
        <f t="shared" si="8"/>
        <v>IV</v>
      </c>
      <c r="AB67" s="43" t="str">
        <f t="shared" si="9"/>
        <v>ACEPTABLE CON SEGUIMIENTO</v>
      </c>
      <c r="AC67" s="51"/>
      <c r="AD67" s="51"/>
      <c r="AE67" s="51"/>
      <c r="AF67" s="51"/>
      <c r="AG67" s="51"/>
      <c r="AH67" s="51"/>
      <c r="AI67" s="51"/>
      <c r="AJ67" s="51"/>
    </row>
    <row r="68" spans="3:41" ht="30" x14ac:dyDescent="0.25">
      <c r="C68" s="59"/>
      <c r="D68" s="60"/>
      <c r="E68" s="56"/>
      <c r="F68" s="54"/>
      <c r="G68" s="55"/>
      <c r="H68" s="50"/>
      <c r="I68" s="51"/>
      <c r="J68" s="51"/>
      <c r="K68" s="51"/>
      <c r="L68" s="51"/>
      <c r="M68" s="51"/>
      <c r="N68" s="51"/>
      <c r="O68" s="51"/>
      <c r="P68" s="51"/>
      <c r="Q68" s="51"/>
      <c r="R68" s="51"/>
      <c r="S68" s="51"/>
      <c r="T68" s="51"/>
      <c r="U68" s="16"/>
      <c r="V68" s="16"/>
      <c r="W68" s="37">
        <f t="shared" si="0"/>
        <v>0</v>
      </c>
      <c r="X68" s="38" t="str">
        <f t="shared" si="1"/>
        <v>BAJO</v>
      </c>
      <c r="Y68" s="16"/>
      <c r="Z68" s="37">
        <f t="shared" si="2"/>
        <v>0</v>
      </c>
      <c r="AA68" s="45" t="str">
        <f t="shared" si="8"/>
        <v>IV</v>
      </c>
      <c r="AB68" s="43" t="str">
        <f t="shared" si="9"/>
        <v>ACEPTABLE CON SEGUIMIENTO</v>
      </c>
      <c r="AC68" s="51"/>
      <c r="AD68" s="51"/>
      <c r="AE68" s="51"/>
      <c r="AF68" s="51"/>
      <c r="AG68" s="51"/>
      <c r="AH68" s="51"/>
      <c r="AI68" s="51"/>
      <c r="AJ68" s="51"/>
      <c r="AO68" t="s">
        <v>41</v>
      </c>
    </row>
    <row r="69" spans="3:41" ht="30" x14ac:dyDescent="0.25">
      <c r="C69" s="59"/>
      <c r="D69" s="60"/>
      <c r="E69" s="56"/>
      <c r="F69" s="56"/>
      <c r="G69" s="61"/>
      <c r="H69" s="50"/>
      <c r="I69" s="51"/>
      <c r="J69" s="51"/>
      <c r="K69" s="51"/>
      <c r="L69" s="51"/>
      <c r="M69" s="51"/>
      <c r="N69" s="51"/>
      <c r="O69" s="51"/>
      <c r="P69" s="51"/>
      <c r="Q69" s="51"/>
      <c r="R69" s="51"/>
      <c r="S69" s="51"/>
      <c r="T69" s="51"/>
      <c r="U69" s="16"/>
      <c r="V69" s="16"/>
      <c r="W69" s="37">
        <f t="shared" si="0"/>
        <v>0</v>
      </c>
      <c r="X69" s="38" t="str">
        <f t="shared" si="1"/>
        <v>BAJO</v>
      </c>
      <c r="Y69" s="16"/>
      <c r="Z69" s="37">
        <f t="shared" si="2"/>
        <v>0</v>
      </c>
      <c r="AA69" s="45" t="str">
        <f t="shared" si="8"/>
        <v>IV</v>
      </c>
      <c r="AB69" s="43" t="str">
        <f t="shared" si="9"/>
        <v>ACEPTABLE CON SEGUIMIENTO</v>
      </c>
      <c r="AC69" s="51"/>
      <c r="AD69" s="51"/>
      <c r="AE69" s="51"/>
      <c r="AF69" s="51"/>
      <c r="AG69" s="51"/>
      <c r="AH69" s="51"/>
      <c r="AI69" s="51"/>
      <c r="AJ69" s="51"/>
    </row>
    <row r="70" spans="3:41" ht="30" x14ac:dyDescent="0.25">
      <c r="C70" s="59"/>
      <c r="D70" s="60"/>
      <c r="E70" s="56"/>
      <c r="F70" s="56"/>
      <c r="G70" s="61"/>
      <c r="H70" s="50"/>
      <c r="I70" s="51"/>
      <c r="J70" s="51"/>
      <c r="K70" s="51"/>
      <c r="L70" s="51"/>
      <c r="M70" s="51"/>
      <c r="N70" s="51"/>
      <c r="O70" s="51"/>
      <c r="P70" s="51"/>
      <c r="Q70" s="51"/>
      <c r="R70" s="51"/>
      <c r="S70" s="51"/>
      <c r="T70" s="51"/>
      <c r="U70" s="16"/>
      <c r="V70" s="16"/>
      <c r="W70" s="37">
        <f t="shared" ref="W70:W115" si="45">+U70*V70</f>
        <v>0</v>
      </c>
      <c r="X70" s="38" t="str">
        <f t="shared" ref="X70:X114" si="46">IF(W70&lt;=4,"BAJO",IF(W70&lt;=8,"MEDIO",IF(W70&lt;=20,"ALTO","MUY ALTO")))</f>
        <v>BAJO</v>
      </c>
      <c r="Y70" s="16"/>
      <c r="Z70" s="37">
        <f t="shared" si="2"/>
        <v>0</v>
      </c>
      <c r="AA70" s="45" t="str">
        <f t="shared" si="8"/>
        <v>IV</v>
      </c>
      <c r="AB70" s="43" t="str">
        <f t="shared" si="9"/>
        <v>ACEPTABLE CON SEGUIMIENTO</v>
      </c>
      <c r="AC70" s="51"/>
      <c r="AD70" s="51"/>
      <c r="AE70" s="51"/>
      <c r="AF70" s="51"/>
      <c r="AG70" s="51"/>
      <c r="AH70" s="51"/>
      <c r="AI70" s="51"/>
      <c r="AJ70" s="51"/>
    </row>
    <row r="71" spans="3:41" ht="30" x14ac:dyDescent="0.25">
      <c r="C71" s="59"/>
      <c r="D71" s="60"/>
      <c r="E71" s="52"/>
      <c r="F71" s="51"/>
      <c r="G71" s="53"/>
      <c r="H71" s="50"/>
      <c r="I71" s="51"/>
      <c r="J71" s="51"/>
      <c r="K71" s="51"/>
      <c r="L71" s="51"/>
      <c r="M71" s="51"/>
      <c r="N71" s="51"/>
      <c r="O71" s="51"/>
      <c r="P71" s="51"/>
      <c r="Q71" s="51"/>
      <c r="R71" s="51"/>
      <c r="S71" s="51"/>
      <c r="T71" s="51"/>
      <c r="U71" s="16"/>
      <c r="V71" s="16"/>
      <c r="W71" s="37">
        <f t="shared" si="45"/>
        <v>0</v>
      </c>
      <c r="X71" s="38" t="str">
        <f t="shared" si="46"/>
        <v>BAJO</v>
      </c>
      <c r="Y71" s="16"/>
      <c r="Z71" s="37">
        <f t="shared" si="2"/>
        <v>0</v>
      </c>
      <c r="AA71" s="45" t="str">
        <f t="shared" si="8"/>
        <v>IV</v>
      </c>
      <c r="AB71" s="43" t="str">
        <f t="shared" si="9"/>
        <v>ACEPTABLE CON SEGUIMIENTO</v>
      </c>
      <c r="AC71" s="51"/>
      <c r="AD71" s="51"/>
      <c r="AE71" s="51"/>
      <c r="AF71" s="51"/>
      <c r="AG71" s="51"/>
      <c r="AH71" s="51"/>
      <c r="AI71" s="51"/>
      <c r="AJ71" s="51"/>
    </row>
    <row r="72" spans="3:41" ht="30" x14ac:dyDescent="0.25">
      <c r="C72" s="59"/>
      <c r="D72" s="60"/>
      <c r="E72" s="52"/>
      <c r="F72" s="51"/>
      <c r="G72" s="53"/>
      <c r="H72" s="50"/>
      <c r="I72" s="51"/>
      <c r="J72" s="51"/>
      <c r="K72" s="51"/>
      <c r="L72" s="51"/>
      <c r="M72" s="51"/>
      <c r="N72" s="51"/>
      <c r="O72" s="51"/>
      <c r="P72" s="51"/>
      <c r="Q72" s="51"/>
      <c r="R72" s="51"/>
      <c r="S72" s="51"/>
      <c r="T72" s="51"/>
      <c r="U72" s="16"/>
      <c r="V72" s="16"/>
      <c r="W72" s="37">
        <f t="shared" si="45"/>
        <v>0</v>
      </c>
      <c r="X72" s="38" t="str">
        <f t="shared" si="46"/>
        <v>BAJO</v>
      </c>
      <c r="Y72" s="16"/>
      <c r="Z72" s="37">
        <f t="shared" si="2"/>
        <v>0</v>
      </c>
      <c r="AA72" s="45" t="str">
        <f t="shared" si="8"/>
        <v>IV</v>
      </c>
      <c r="AB72" s="43" t="str">
        <f t="shared" si="9"/>
        <v>ACEPTABLE CON SEGUIMIENTO</v>
      </c>
      <c r="AC72" s="51"/>
      <c r="AD72" s="51"/>
      <c r="AE72" s="51"/>
      <c r="AF72" s="51"/>
      <c r="AG72" s="51"/>
      <c r="AH72" s="51"/>
      <c r="AI72" s="51"/>
      <c r="AJ72" s="51"/>
    </row>
    <row r="73" spans="3:41" ht="30" x14ac:dyDescent="0.25">
      <c r="C73" s="59"/>
      <c r="D73" s="60"/>
      <c r="E73" s="52"/>
      <c r="F73" s="51"/>
      <c r="G73" s="53"/>
      <c r="H73" s="50"/>
      <c r="I73" s="51"/>
      <c r="J73" s="51"/>
      <c r="K73" s="51"/>
      <c r="L73" s="51"/>
      <c r="M73" s="51"/>
      <c r="N73" s="51"/>
      <c r="O73" s="51"/>
      <c r="P73" s="51"/>
      <c r="Q73" s="51"/>
      <c r="R73" s="51"/>
      <c r="S73" s="51"/>
      <c r="T73" s="51"/>
      <c r="U73" s="16"/>
      <c r="V73" s="16"/>
      <c r="W73" s="37">
        <f t="shared" si="45"/>
        <v>0</v>
      </c>
      <c r="X73" s="38" t="str">
        <f t="shared" si="46"/>
        <v>BAJO</v>
      </c>
      <c r="Y73" s="16"/>
      <c r="Z73" s="37">
        <f t="shared" si="2"/>
        <v>0</v>
      </c>
      <c r="AA73" s="45" t="str">
        <f t="shared" si="8"/>
        <v>IV</v>
      </c>
      <c r="AB73" s="43" t="str">
        <f t="shared" si="9"/>
        <v>ACEPTABLE CON SEGUIMIENTO</v>
      </c>
      <c r="AC73" s="51"/>
      <c r="AD73" s="51"/>
      <c r="AE73" s="51"/>
      <c r="AF73" s="51"/>
      <c r="AG73" s="51"/>
      <c r="AH73" s="51"/>
      <c r="AI73" s="51"/>
      <c r="AJ73" s="51"/>
    </row>
    <row r="74" spans="3:41" ht="30" x14ac:dyDescent="0.25">
      <c r="C74" s="59"/>
      <c r="D74" s="60"/>
      <c r="E74" s="56"/>
      <c r="F74" s="54"/>
      <c r="G74" s="55"/>
      <c r="H74" s="50"/>
      <c r="I74" s="51"/>
      <c r="J74" s="51"/>
      <c r="K74" s="51"/>
      <c r="L74" s="51"/>
      <c r="M74" s="51"/>
      <c r="N74" s="51"/>
      <c r="O74" s="51"/>
      <c r="P74" s="51"/>
      <c r="Q74" s="51"/>
      <c r="R74" s="51"/>
      <c r="S74" s="51"/>
      <c r="T74" s="51"/>
      <c r="U74" s="16"/>
      <c r="V74" s="16"/>
      <c r="W74" s="37">
        <f t="shared" si="45"/>
        <v>0</v>
      </c>
      <c r="X74" s="38" t="str">
        <f t="shared" si="46"/>
        <v>BAJO</v>
      </c>
      <c r="Y74" s="16"/>
      <c r="Z74" s="37">
        <f t="shared" si="2"/>
        <v>0</v>
      </c>
      <c r="AA74" s="45" t="str">
        <f t="shared" si="8"/>
        <v>IV</v>
      </c>
      <c r="AB74" s="43" t="str">
        <f t="shared" si="9"/>
        <v>ACEPTABLE CON SEGUIMIENTO</v>
      </c>
      <c r="AC74" s="51"/>
      <c r="AD74" s="51"/>
      <c r="AE74" s="51"/>
      <c r="AF74" s="51"/>
      <c r="AG74" s="51"/>
      <c r="AH74" s="51"/>
      <c r="AI74" s="51"/>
      <c r="AJ74" s="51"/>
    </row>
    <row r="75" spans="3:41" ht="30" x14ac:dyDescent="0.25">
      <c r="C75" s="59"/>
      <c r="D75" s="60"/>
      <c r="E75" s="56"/>
      <c r="F75" s="54"/>
      <c r="G75" s="55"/>
      <c r="H75" s="50"/>
      <c r="I75" s="51"/>
      <c r="J75" s="51"/>
      <c r="K75" s="51"/>
      <c r="L75" s="51"/>
      <c r="M75" s="51"/>
      <c r="N75" s="51"/>
      <c r="O75" s="51"/>
      <c r="P75" s="51"/>
      <c r="Q75" s="51"/>
      <c r="R75" s="51"/>
      <c r="S75" s="51"/>
      <c r="T75" s="51"/>
      <c r="U75" s="16"/>
      <c r="V75" s="16"/>
      <c r="W75" s="37">
        <f t="shared" si="45"/>
        <v>0</v>
      </c>
      <c r="X75" s="38" t="str">
        <f t="shared" si="46"/>
        <v>BAJO</v>
      </c>
      <c r="Y75" s="16"/>
      <c r="Z75" s="37">
        <f t="shared" si="2"/>
        <v>0</v>
      </c>
      <c r="AA75" s="45" t="str">
        <f t="shared" si="8"/>
        <v>IV</v>
      </c>
      <c r="AB75" s="43" t="str">
        <f t="shared" si="9"/>
        <v>ACEPTABLE CON SEGUIMIENTO</v>
      </c>
      <c r="AC75" s="51"/>
      <c r="AD75" s="51"/>
      <c r="AE75" s="51"/>
      <c r="AF75" s="51"/>
      <c r="AG75" s="51"/>
      <c r="AH75" s="51"/>
      <c r="AI75" s="51"/>
      <c r="AJ75" s="51"/>
    </row>
    <row r="76" spans="3:41" ht="30" x14ac:dyDescent="0.25">
      <c r="C76" s="59"/>
      <c r="D76" s="60"/>
      <c r="E76" s="56"/>
      <c r="F76" s="54"/>
      <c r="G76" s="55"/>
      <c r="H76" s="50"/>
      <c r="I76" s="51"/>
      <c r="J76" s="51"/>
      <c r="K76" s="51"/>
      <c r="L76" s="51"/>
      <c r="M76" s="51"/>
      <c r="N76" s="51"/>
      <c r="O76" s="51"/>
      <c r="P76" s="51"/>
      <c r="Q76" s="51"/>
      <c r="R76" s="51"/>
      <c r="S76" s="51"/>
      <c r="T76" s="51"/>
      <c r="U76" s="16"/>
      <c r="V76" s="16"/>
      <c r="W76" s="37">
        <f t="shared" si="45"/>
        <v>0</v>
      </c>
      <c r="X76" s="38" t="str">
        <f t="shared" si="46"/>
        <v>BAJO</v>
      </c>
      <c r="Y76" s="16"/>
      <c r="Z76" s="37">
        <f t="shared" si="2"/>
        <v>0</v>
      </c>
      <c r="AA76" s="45" t="str">
        <f t="shared" si="8"/>
        <v>IV</v>
      </c>
      <c r="AB76" s="43" t="str">
        <f t="shared" si="9"/>
        <v>ACEPTABLE CON SEGUIMIENTO</v>
      </c>
      <c r="AC76" s="51"/>
      <c r="AD76" s="51"/>
      <c r="AE76" s="51"/>
      <c r="AF76" s="51"/>
      <c r="AG76" s="51"/>
      <c r="AH76" s="51"/>
      <c r="AI76" s="51"/>
      <c r="AJ76" s="51"/>
    </row>
    <row r="77" spans="3:41" ht="30" x14ac:dyDescent="0.25">
      <c r="C77" s="59"/>
      <c r="D77" s="60"/>
      <c r="E77" s="56"/>
      <c r="F77" s="54"/>
      <c r="G77" s="55"/>
      <c r="H77" s="50"/>
      <c r="I77" s="51"/>
      <c r="J77" s="51"/>
      <c r="K77" s="51"/>
      <c r="L77" s="51"/>
      <c r="M77" s="51"/>
      <c r="N77" s="51"/>
      <c r="O77" s="51"/>
      <c r="P77" s="51"/>
      <c r="Q77" s="51"/>
      <c r="R77" s="51"/>
      <c r="S77" s="51"/>
      <c r="T77" s="51"/>
      <c r="U77" s="16"/>
      <c r="V77" s="16"/>
      <c r="W77" s="37">
        <f t="shared" si="45"/>
        <v>0</v>
      </c>
      <c r="X77" s="38" t="str">
        <f t="shared" si="46"/>
        <v>BAJO</v>
      </c>
      <c r="Y77" s="16"/>
      <c r="Z77" s="37">
        <f t="shared" si="2"/>
        <v>0</v>
      </c>
      <c r="AA77" s="45" t="str">
        <f t="shared" si="8"/>
        <v>IV</v>
      </c>
      <c r="AB77" s="43" t="str">
        <f t="shared" si="9"/>
        <v>ACEPTABLE CON SEGUIMIENTO</v>
      </c>
      <c r="AC77" s="51"/>
      <c r="AD77" s="51"/>
      <c r="AE77" s="51"/>
      <c r="AF77" s="51"/>
      <c r="AG77" s="51"/>
      <c r="AH77" s="51"/>
      <c r="AI77" s="51"/>
      <c r="AJ77" s="51"/>
    </row>
    <row r="78" spans="3:41" ht="30" x14ac:dyDescent="0.25">
      <c r="C78" s="59"/>
      <c r="D78" s="60"/>
      <c r="E78" s="56"/>
      <c r="F78" s="56"/>
      <c r="G78" s="61"/>
      <c r="H78" s="50"/>
      <c r="I78" s="51"/>
      <c r="J78" s="51"/>
      <c r="K78" s="51"/>
      <c r="L78" s="51"/>
      <c r="M78" s="51"/>
      <c r="N78" s="51"/>
      <c r="O78" s="51"/>
      <c r="P78" s="51"/>
      <c r="Q78" s="51"/>
      <c r="R78" s="51"/>
      <c r="S78" s="51"/>
      <c r="T78" s="51"/>
      <c r="U78" s="16"/>
      <c r="V78" s="16"/>
      <c r="W78" s="37">
        <f t="shared" si="45"/>
        <v>0</v>
      </c>
      <c r="X78" s="38" t="str">
        <f t="shared" si="46"/>
        <v>BAJO</v>
      </c>
      <c r="Y78" s="16"/>
      <c r="Z78" s="37">
        <f t="shared" si="2"/>
        <v>0</v>
      </c>
      <c r="AA78" s="45" t="str">
        <f t="shared" si="8"/>
        <v>IV</v>
      </c>
      <c r="AB78" s="43" t="str">
        <f t="shared" si="9"/>
        <v>ACEPTABLE CON SEGUIMIENTO</v>
      </c>
      <c r="AC78" s="51"/>
      <c r="AD78" s="51"/>
      <c r="AE78" s="51"/>
      <c r="AF78" s="51"/>
      <c r="AG78" s="51"/>
      <c r="AH78" s="51"/>
      <c r="AI78" s="51"/>
      <c r="AJ78" s="51"/>
    </row>
    <row r="79" spans="3:41" ht="30" x14ac:dyDescent="0.25">
      <c r="C79" s="59"/>
      <c r="D79" s="60"/>
      <c r="E79" s="56"/>
      <c r="F79" s="56"/>
      <c r="G79" s="61"/>
      <c r="H79" s="50"/>
      <c r="I79" s="51"/>
      <c r="J79" s="51"/>
      <c r="K79" s="51"/>
      <c r="L79" s="51"/>
      <c r="M79" s="51"/>
      <c r="N79" s="51"/>
      <c r="O79" s="51"/>
      <c r="P79" s="51"/>
      <c r="Q79" s="51"/>
      <c r="R79" s="51"/>
      <c r="S79" s="51"/>
      <c r="T79" s="51"/>
      <c r="U79" s="16"/>
      <c r="V79" s="16"/>
      <c r="W79" s="37">
        <f t="shared" si="45"/>
        <v>0</v>
      </c>
      <c r="X79" s="38" t="str">
        <f t="shared" si="46"/>
        <v>BAJO</v>
      </c>
      <c r="Y79" s="16"/>
      <c r="Z79" s="37">
        <f t="shared" si="2"/>
        <v>0</v>
      </c>
      <c r="AA79" s="45" t="str">
        <f t="shared" si="8"/>
        <v>IV</v>
      </c>
      <c r="AB79" s="43" t="str">
        <f t="shared" si="9"/>
        <v>ACEPTABLE CON SEGUIMIENTO</v>
      </c>
      <c r="AC79" s="51"/>
      <c r="AD79" s="51"/>
      <c r="AE79" s="51"/>
      <c r="AF79" s="51"/>
      <c r="AG79" s="51"/>
      <c r="AH79" s="51"/>
      <c r="AI79" s="51"/>
      <c r="AJ79" s="51"/>
    </row>
    <row r="80" spans="3:41" ht="30" x14ac:dyDescent="0.25">
      <c r="C80" s="59"/>
      <c r="D80" s="60"/>
      <c r="E80" s="52"/>
      <c r="F80" s="51"/>
      <c r="G80" s="53"/>
      <c r="H80" s="50"/>
      <c r="I80" s="51"/>
      <c r="J80" s="51"/>
      <c r="K80" s="51"/>
      <c r="L80" s="51"/>
      <c r="M80" s="51"/>
      <c r="N80" s="51"/>
      <c r="O80" s="51"/>
      <c r="P80" s="51"/>
      <c r="Q80" s="51"/>
      <c r="R80" s="51"/>
      <c r="S80" s="51"/>
      <c r="T80" s="51"/>
      <c r="U80" s="16"/>
      <c r="V80" s="16"/>
      <c r="W80" s="37">
        <f t="shared" si="45"/>
        <v>0</v>
      </c>
      <c r="X80" s="38" t="str">
        <f t="shared" si="46"/>
        <v>BAJO</v>
      </c>
      <c r="Y80" s="16"/>
      <c r="Z80" s="37">
        <f t="shared" si="2"/>
        <v>0</v>
      </c>
      <c r="AA80" s="45" t="str">
        <f t="shared" si="8"/>
        <v>IV</v>
      </c>
      <c r="AB80" s="43" t="str">
        <f t="shared" si="9"/>
        <v>ACEPTABLE CON SEGUIMIENTO</v>
      </c>
      <c r="AC80" s="51"/>
      <c r="AD80" s="51"/>
      <c r="AE80" s="51"/>
      <c r="AF80" s="51"/>
      <c r="AG80" s="51"/>
      <c r="AH80" s="51"/>
      <c r="AI80" s="51"/>
      <c r="AJ80" s="51"/>
    </row>
    <row r="81" spans="3:41" ht="30" x14ac:dyDescent="0.25">
      <c r="C81" s="59"/>
      <c r="D81" s="60"/>
      <c r="E81" s="52"/>
      <c r="F81" s="51"/>
      <c r="G81" s="53"/>
      <c r="H81" s="50"/>
      <c r="I81" s="51"/>
      <c r="J81" s="51"/>
      <c r="K81" s="51"/>
      <c r="L81" s="51"/>
      <c r="M81" s="51"/>
      <c r="N81" s="51"/>
      <c r="O81" s="51"/>
      <c r="P81" s="51"/>
      <c r="Q81" s="51"/>
      <c r="R81" s="51"/>
      <c r="S81" s="51"/>
      <c r="T81" s="51"/>
      <c r="U81" s="16"/>
      <c r="V81" s="16"/>
      <c r="W81" s="37">
        <f t="shared" si="45"/>
        <v>0</v>
      </c>
      <c r="X81" s="38" t="str">
        <f t="shared" si="46"/>
        <v>BAJO</v>
      </c>
      <c r="Y81" s="16"/>
      <c r="Z81" s="37">
        <f t="shared" si="2"/>
        <v>0</v>
      </c>
      <c r="AA81" s="45" t="str">
        <f t="shared" si="8"/>
        <v>IV</v>
      </c>
      <c r="AB81" s="43" t="str">
        <f t="shared" si="9"/>
        <v>ACEPTABLE CON SEGUIMIENTO</v>
      </c>
      <c r="AC81" s="51"/>
      <c r="AD81" s="51"/>
      <c r="AE81" s="51"/>
      <c r="AF81" s="51"/>
      <c r="AG81" s="51"/>
      <c r="AH81" s="51"/>
      <c r="AI81" s="51"/>
      <c r="AJ81" s="51"/>
      <c r="AO81" t="s">
        <v>41</v>
      </c>
    </row>
    <row r="82" spans="3:41" ht="30" x14ac:dyDescent="0.25">
      <c r="C82" s="59"/>
      <c r="D82" s="60"/>
      <c r="E82" s="52"/>
      <c r="F82" s="51"/>
      <c r="G82" s="53"/>
      <c r="H82" s="50"/>
      <c r="I82" s="51"/>
      <c r="J82" s="51"/>
      <c r="K82" s="51"/>
      <c r="L82" s="51"/>
      <c r="M82" s="51"/>
      <c r="N82" s="51"/>
      <c r="O82" s="51"/>
      <c r="P82" s="51"/>
      <c r="Q82" s="51"/>
      <c r="R82" s="51"/>
      <c r="S82" s="51"/>
      <c r="T82" s="51"/>
      <c r="U82" s="16"/>
      <c r="V82" s="16"/>
      <c r="W82" s="37">
        <f t="shared" si="45"/>
        <v>0</v>
      </c>
      <c r="X82" s="38" t="str">
        <f t="shared" si="46"/>
        <v>BAJO</v>
      </c>
      <c r="Y82" s="16"/>
      <c r="Z82" s="37">
        <f t="shared" si="2"/>
        <v>0</v>
      </c>
      <c r="AA82" s="45" t="str">
        <f t="shared" si="8"/>
        <v>IV</v>
      </c>
      <c r="AB82" s="43" t="str">
        <f t="shared" si="9"/>
        <v>ACEPTABLE CON SEGUIMIENTO</v>
      </c>
      <c r="AC82" s="51"/>
      <c r="AD82" s="51"/>
      <c r="AE82" s="51"/>
      <c r="AF82" s="51"/>
      <c r="AG82" s="51"/>
      <c r="AH82" s="51"/>
      <c r="AI82" s="51"/>
      <c r="AJ82" s="51"/>
    </row>
    <row r="83" spans="3:41" ht="30" x14ac:dyDescent="0.25">
      <c r="C83" s="59"/>
      <c r="D83" s="60"/>
      <c r="E83" s="56"/>
      <c r="F83" s="54"/>
      <c r="G83" s="55"/>
      <c r="H83" s="50"/>
      <c r="I83" s="51"/>
      <c r="J83" s="51"/>
      <c r="K83" s="51"/>
      <c r="L83" s="51"/>
      <c r="M83" s="51"/>
      <c r="N83" s="51"/>
      <c r="O83" s="51"/>
      <c r="P83" s="51"/>
      <c r="Q83" s="51"/>
      <c r="R83" s="51"/>
      <c r="S83" s="51"/>
      <c r="T83" s="51"/>
      <c r="U83" s="16"/>
      <c r="V83" s="16"/>
      <c r="W83" s="37">
        <f t="shared" si="45"/>
        <v>0</v>
      </c>
      <c r="X83" s="38" t="str">
        <f t="shared" si="46"/>
        <v>BAJO</v>
      </c>
      <c r="Y83" s="16"/>
      <c r="Z83" s="37">
        <f t="shared" si="2"/>
        <v>0</v>
      </c>
      <c r="AA83" s="45" t="str">
        <f t="shared" si="8"/>
        <v>IV</v>
      </c>
      <c r="AB83" s="43" t="str">
        <f t="shared" si="9"/>
        <v>ACEPTABLE CON SEGUIMIENTO</v>
      </c>
      <c r="AC83" s="51"/>
      <c r="AD83" s="51"/>
      <c r="AE83" s="51"/>
      <c r="AF83" s="51"/>
      <c r="AG83" s="51"/>
      <c r="AH83" s="51"/>
      <c r="AI83" s="51"/>
      <c r="AJ83" s="51"/>
      <c r="AO83" t="s">
        <v>43</v>
      </c>
    </row>
    <row r="84" spans="3:41" ht="30" x14ac:dyDescent="0.25">
      <c r="C84" s="59"/>
      <c r="D84" s="60"/>
      <c r="E84" s="56"/>
      <c r="F84" s="54"/>
      <c r="G84" s="55"/>
      <c r="H84" s="50"/>
      <c r="I84" s="51"/>
      <c r="J84" s="51"/>
      <c r="K84" s="51"/>
      <c r="L84" s="51"/>
      <c r="M84" s="51"/>
      <c r="N84" s="51"/>
      <c r="O84" s="51"/>
      <c r="P84" s="51"/>
      <c r="Q84" s="51"/>
      <c r="R84" s="51"/>
      <c r="S84" s="51"/>
      <c r="T84" s="51"/>
      <c r="U84" s="16"/>
      <c r="V84" s="16"/>
      <c r="W84" s="37">
        <f t="shared" si="45"/>
        <v>0</v>
      </c>
      <c r="X84" s="38" t="str">
        <f t="shared" si="46"/>
        <v>BAJO</v>
      </c>
      <c r="Y84" s="16"/>
      <c r="Z84" s="37">
        <f t="shared" si="2"/>
        <v>0</v>
      </c>
      <c r="AA84" s="45" t="str">
        <f t="shared" si="8"/>
        <v>IV</v>
      </c>
      <c r="AB84" s="43" t="str">
        <f t="shared" si="9"/>
        <v>ACEPTABLE CON SEGUIMIENTO</v>
      </c>
      <c r="AC84" s="51"/>
      <c r="AD84" s="51"/>
      <c r="AE84" s="51"/>
      <c r="AF84" s="51"/>
      <c r="AG84" s="51"/>
      <c r="AH84" s="51"/>
      <c r="AI84" s="51"/>
      <c r="AJ84" s="51"/>
    </row>
    <row r="85" spans="3:41" ht="30" x14ac:dyDescent="0.25">
      <c r="C85" s="59"/>
      <c r="D85" s="60"/>
      <c r="E85" s="56"/>
      <c r="F85" s="54"/>
      <c r="G85" s="55"/>
      <c r="H85" s="50"/>
      <c r="I85" s="51"/>
      <c r="J85" s="51"/>
      <c r="K85" s="51"/>
      <c r="L85" s="51"/>
      <c r="M85" s="51"/>
      <c r="N85" s="51"/>
      <c r="O85" s="51"/>
      <c r="P85" s="51"/>
      <c r="Q85" s="51"/>
      <c r="R85" s="51"/>
      <c r="S85" s="51"/>
      <c r="T85" s="51"/>
      <c r="U85" s="16"/>
      <c r="V85" s="16"/>
      <c r="W85" s="37">
        <f t="shared" si="45"/>
        <v>0</v>
      </c>
      <c r="X85" s="38" t="str">
        <f t="shared" si="46"/>
        <v>BAJO</v>
      </c>
      <c r="Y85" s="16"/>
      <c r="Z85" s="37">
        <f t="shared" si="2"/>
        <v>0</v>
      </c>
      <c r="AA85" s="45" t="str">
        <f t="shared" si="8"/>
        <v>IV</v>
      </c>
      <c r="AB85" s="43" t="str">
        <f t="shared" si="9"/>
        <v>ACEPTABLE CON SEGUIMIENTO</v>
      </c>
      <c r="AC85" s="51"/>
      <c r="AD85" s="51"/>
      <c r="AE85" s="51"/>
      <c r="AF85" s="51"/>
      <c r="AG85" s="51"/>
      <c r="AH85" s="51"/>
      <c r="AI85" s="51"/>
      <c r="AJ85" s="51"/>
    </row>
    <row r="86" spans="3:41" ht="30" x14ac:dyDescent="0.25">
      <c r="C86" s="59"/>
      <c r="D86" s="60"/>
      <c r="E86" s="56"/>
      <c r="F86" s="54"/>
      <c r="G86" s="55"/>
      <c r="H86" s="50"/>
      <c r="I86" s="51"/>
      <c r="J86" s="51"/>
      <c r="K86" s="51"/>
      <c r="L86" s="51"/>
      <c r="M86" s="51"/>
      <c r="N86" s="51"/>
      <c r="O86" s="51"/>
      <c r="P86" s="51"/>
      <c r="Q86" s="51"/>
      <c r="R86" s="51"/>
      <c r="S86" s="51"/>
      <c r="T86" s="51"/>
      <c r="U86" s="16"/>
      <c r="V86" s="16"/>
      <c r="W86" s="37">
        <f t="shared" si="45"/>
        <v>0</v>
      </c>
      <c r="X86" s="38" t="str">
        <f t="shared" si="46"/>
        <v>BAJO</v>
      </c>
      <c r="Y86" s="16"/>
      <c r="Z86" s="37">
        <f t="shared" si="2"/>
        <v>0</v>
      </c>
      <c r="AA86" s="45" t="str">
        <f t="shared" si="8"/>
        <v>IV</v>
      </c>
      <c r="AB86" s="43" t="str">
        <f t="shared" si="9"/>
        <v>ACEPTABLE CON SEGUIMIENTO</v>
      </c>
      <c r="AC86" s="51"/>
      <c r="AD86" s="51"/>
      <c r="AE86" s="51"/>
      <c r="AF86" s="51"/>
      <c r="AG86" s="51"/>
      <c r="AH86" s="51"/>
      <c r="AI86" s="51"/>
      <c r="AJ86" s="51"/>
    </row>
    <row r="87" spans="3:41" ht="30" x14ac:dyDescent="0.25">
      <c r="C87" s="59"/>
      <c r="D87" s="60"/>
      <c r="E87" s="56"/>
      <c r="F87" s="56"/>
      <c r="G87" s="61"/>
      <c r="H87" s="50"/>
      <c r="I87" s="51"/>
      <c r="J87" s="51"/>
      <c r="K87" s="51"/>
      <c r="L87" s="51"/>
      <c r="M87" s="51"/>
      <c r="N87" s="51"/>
      <c r="O87" s="51"/>
      <c r="P87" s="51"/>
      <c r="Q87" s="51"/>
      <c r="R87" s="51"/>
      <c r="S87" s="51"/>
      <c r="T87" s="51"/>
      <c r="U87" s="16"/>
      <c r="V87" s="16"/>
      <c r="W87" s="37">
        <f t="shared" si="45"/>
        <v>0</v>
      </c>
      <c r="X87" s="38" t="str">
        <f t="shared" si="46"/>
        <v>BAJO</v>
      </c>
      <c r="Y87" s="16"/>
      <c r="Z87" s="37">
        <f t="shared" si="2"/>
        <v>0</v>
      </c>
      <c r="AA87" s="45" t="str">
        <f t="shared" si="8"/>
        <v>IV</v>
      </c>
      <c r="AB87" s="43" t="str">
        <f t="shared" si="9"/>
        <v>ACEPTABLE CON SEGUIMIENTO</v>
      </c>
      <c r="AC87" s="51"/>
      <c r="AD87" s="51"/>
      <c r="AE87" s="51"/>
      <c r="AF87" s="51"/>
      <c r="AG87" s="51"/>
      <c r="AH87" s="51"/>
      <c r="AI87" s="51"/>
      <c r="AJ87" s="51"/>
    </row>
    <row r="88" spans="3:41" ht="30" x14ac:dyDescent="0.25">
      <c r="C88" s="59"/>
      <c r="D88" s="60"/>
      <c r="E88" s="56"/>
      <c r="F88" s="56"/>
      <c r="G88" s="61"/>
      <c r="H88" s="50"/>
      <c r="I88" s="51"/>
      <c r="J88" s="51"/>
      <c r="K88" s="51"/>
      <c r="L88" s="51"/>
      <c r="M88" s="51"/>
      <c r="N88" s="51"/>
      <c r="O88" s="51"/>
      <c r="P88" s="51"/>
      <c r="Q88" s="51"/>
      <c r="R88" s="51"/>
      <c r="S88" s="51"/>
      <c r="T88" s="51"/>
      <c r="U88" s="16"/>
      <c r="V88" s="16"/>
      <c r="W88" s="37">
        <f t="shared" si="45"/>
        <v>0</v>
      </c>
      <c r="X88" s="38" t="str">
        <f t="shared" si="46"/>
        <v>BAJO</v>
      </c>
      <c r="Y88" s="16"/>
      <c r="Z88" s="37">
        <f t="shared" si="2"/>
        <v>0</v>
      </c>
      <c r="AA88" s="45" t="str">
        <f t="shared" si="8"/>
        <v>IV</v>
      </c>
      <c r="AB88" s="43" t="str">
        <f t="shared" si="9"/>
        <v>ACEPTABLE CON SEGUIMIENTO</v>
      </c>
      <c r="AC88" s="51"/>
      <c r="AD88" s="51"/>
      <c r="AE88" s="51"/>
      <c r="AF88" s="51"/>
      <c r="AG88" s="51"/>
      <c r="AH88" s="51"/>
      <c r="AI88" s="51"/>
      <c r="AJ88" s="51"/>
    </row>
    <row r="89" spans="3:41" ht="30" x14ac:dyDescent="0.25">
      <c r="C89" s="59"/>
      <c r="D89" s="60"/>
      <c r="E89" s="52"/>
      <c r="F89" s="51"/>
      <c r="G89" s="53"/>
      <c r="H89" s="50"/>
      <c r="I89" s="51"/>
      <c r="J89" s="51"/>
      <c r="K89" s="51"/>
      <c r="L89" s="51"/>
      <c r="M89" s="51"/>
      <c r="N89" s="51"/>
      <c r="O89" s="51"/>
      <c r="P89" s="51"/>
      <c r="Q89" s="51"/>
      <c r="R89" s="51"/>
      <c r="S89" s="51"/>
      <c r="T89" s="51"/>
      <c r="U89" s="16"/>
      <c r="V89" s="16"/>
      <c r="W89" s="37">
        <f t="shared" si="45"/>
        <v>0</v>
      </c>
      <c r="X89" s="38" t="str">
        <f t="shared" si="46"/>
        <v>BAJO</v>
      </c>
      <c r="Y89" s="16"/>
      <c r="Z89" s="37">
        <f t="shared" ref="Z89:Z115" si="47">+W89*Y89</f>
        <v>0</v>
      </c>
      <c r="AA89" s="45" t="str">
        <f t="shared" si="8"/>
        <v>IV</v>
      </c>
      <c r="AB89" s="43" t="str">
        <f t="shared" si="9"/>
        <v>ACEPTABLE CON SEGUIMIENTO</v>
      </c>
      <c r="AC89" s="51"/>
      <c r="AD89" s="51"/>
      <c r="AE89" s="51"/>
      <c r="AF89" s="51"/>
      <c r="AG89" s="51"/>
      <c r="AH89" s="51"/>
      <c r="AI89" s="51"/>
      <c r="AJ89" s="51"/>
    </row>
    <row r="90" spans="3:41" ht="30" x14ac:dyDescent="0.25">
      <c r="C90" s="59"/>
      <c r="D90" s="60"/>
      <c r="E90" s="52"/>
      <c r="F90" s="51"/>
      <c r="G90" s="53"/>
      <c r="H90" s="50"/>
      <c r="I90" s="51"/>
      <c r="J90" s="51"/>
      <c r="K90" s="51"/>
      <c r="L90" s="51"/>
      <c r="M90" s="51"/>
      <c r="N90" s="51"/>
      <c r="O90" s="51"/>
      <c r="P90" s="51"/>
      <c r="Q90" s="51"/>
      <c r="R90" s="51"/>
      <c r="S90" s="51"/>
      <c r="T90" s="51"/>
      <c r="U90" s="16"/>
      <c r="V90" s="16"/>
      <c r="W90" s="37">
        <f t="shared" si="45"/>
        <v>0</v>
      </c>
      <c r="X90" s="38" t="str">
        <f t="shared" si="46"/>
        <v>BAJO</v>
      </c>
      <c r="Y90" s="16"/>
      <c r="Z90" s="37">
        <f t="shared" si="47"/>
        <v>0</v>
      </c>
      <c r="AA90" s="45" t="str">
        <f t="shared" ref="AA90:AA115" si="48">IF(AND(Z90&gt;=0,Z90&lt;=20),"IV",IF(AND(Z90&gt;=21,Z90&lt;=120),"III",IF(AND(Z90&gt;=121,Z90&lt;=500),"II",IF(AND(Z90&gt;=501,Z90&lt;=4000),"I",""))))</f>
        <v>IV</v>
      </c>
      <c r="AB90" s="43" t="str">
        <f t="shared" ref="AB90:AB115" si="49">IF(AA90="IV","ACEPTABLE CON SEGUIMIENTO",IF(AA90="III","MEJORAR SI ES POSIBLE",IF(AA90="II","ACEPTABLE CON CONTROL ESPECIFICO",IF(AA90="I","NO ACEPTABLE",""))))</f>
        <v>ACEPTABLE CON SEGUIMIENTO</v>
      </c>
      <c r="AC90" s="51"/>
      <c r="AD90" s="51"/>
      <c r="AE90" s="51"/>
      <c r="AF90" s="51"/>
      <c r="AG90" s="51"/>
      <c r="AH90" s="51"/>
      <c r="AI90" s="51"/>
      <c r="AJ90" s="51"/>
    </row>
    <row r="91" spans="3:41" ht="30" x14ac:dyDescent="0.25">
      <c r="C91" s="59"/>
      <c r="D91" s="60"/>
      <c r="E91" s="52"/>
      <c r="F91" s="51"/>
      <c r="G91" s="53"/>
      <c r="H91" s="50"/>
      <c r="I91" s="51"/>
      <c r="J91" s="51"/>
      <c r="K91" s="51"/>
      <c r="L91" s="51"/>
      <c r="M91" s="51"/>
      <c r="N91" s="51"/>
      <c r="O91" s="51"/>
      <c r="P91" s="51"/>
      <c r="Q91" s="51"/>
      <c r="R91" s="51"/>
      <c r="S91" s="51"/>
      <c r="T91" s="51"/>
      <c r="U91" s="16"/>
      <c r="V91" s="16"/>
      <c r="W91" s="37">
        <f t="shared" si="45"/>
        <v>0</v>
      </c>
      <c r="X91" s="38" t="str">
        <f t="shared" si="46"/>
        <v>BAJO</v>
      </c>
      <c r="Y91" s="16"/>
      <c r="Z91" s="37">
        <f t="shared" si="47"/>
        <v>0</v>
      </c>
      <c r="AA91" s="45" t="str">
        <f t="shared" si="48"/>
        <v>IV</v>
      </c>
      <c r="AB91" s="43" t="str">
        <f t="shared" si="49"/>
        <v>ACEPTABLE CON SEGUIMIENTO</v>
      </c>
      <c r="AC91" s="51"/>
      <c r="AD91" s="51"/>
      <c r="AE91" s="51"/>
      <c r="AF91" s="51"/>
      <c r="AG91" s="51"/>
      <c r="AH91" s="51"/>
      <c r="AI91" s="51"/>
      <c r="AJ91" s="51"/>
    </row>
    <row r="92" spans="3:41" ht="30" x14ac:dyDescent="0.25">
      <c r="C92" s="59"/>
      <c r="D92" s="60"/>
      <c r="E92" s="56"/>
      <c r="F92" s="54"/>
      <c r="G92" s="55"/>
      <c r="H92" s="50"/>
      <c r="I92" s="51"/>
      <c r="J92" s="51"/>
      <c r="K92" s="51"/>
      <c r="L92" s="51"/>
      <c r="M92" s="51"/>
      <c r="N92" s="51"/>
      <c r="O92" s="51"/>
      <c r="P92" s="51"/>
      <c r="Q92" s="51"/>
      <c r="R92" s="51"/>
      <c r="S92" s="51"/>
      <c r="T92" s="51"/>
      <c r="U92" s="16"/>
      <c r="V92" s="16"/>
      <c r="W92" s="37">
        <f t="shared" si="45"/>
        <v>0</v>
      </c>
      <c r="X92" s="38" t="str">
        <f t="shared" si="46"/>
        <v>BAJO</v>
      </c>
      <c r="Y92" s="16"/>
      <c r="Z92" s="37">
        <f t="shared" si="47"/>
        <v>0</v>
      </c>
      <c r="AA92" s="45" t="str">
        <f t="shared" si="48"/>
        <v>IV</v>
      </c>
      <c r="AB92" s="43" t="str">
        <f t="shared" si="49"/>
        <v>ACEPTABLE CON SEGUIMIENTO</v>
      </c>
      <c r="AC92" s="51"/>
      <c r="AD92" s="51"/>
      <c r="AE92" s="51"/>
      <c r="AF92" s="51"/>
      <c r="AG92" s="51"/>
      <c r="AH92" s="51"/>
      <c r="AI92" s="51"/>
      <c r="AJ92" s="51"/>
    </row>
    <row r="93" spans="3:41" ht="30" x14ac:dyDescent="0.25">
      <c r="C93" s="59"/>
      <c r="D93" s="60"/>
      <c r="E93" s="56"/>
      <c r="F93" s="54"/>
      <c r="G93" s="55"/>
      <c r="H93" s="50"/>
      <c r="I93" s="51"/>
      <c r="J93" s="51"/>
      <c r="K93" s="51"/>
      <c r="L93" s="51"/>
      <c r="M93" s="51"/>
      <c r="N93" s="51"/>
      <c r="O93" s="51"/>
      <c r="P93" s="51"/>
      <c r="Q93" s="51"/>
      <c r="R93" s="51"/>
      <c r="S93" s="51"/>
      <c r="T93" s="51"/>
      <c r="U93" s="16"/>
      <c r="V93" s="16"/>
      <c r="W93" s="37">
        <f t="shared" si="45"/>
        <v>0</v>
      </c>
      <c r="X93" s="38" t="str">
        <f t="shared" si="46"/>
        <v>BAJO</v>
      </c>
      <c r="Y93" s="16"/>
      <c r="Z93" s="37">
        <f t="shared" si="47"/>
        <v>0</v>
      </c>
      <c r="AA93" s="45" t="str">
        <f t="shared" si="48"/>
        <v>IV</v>
      </c>
      <c r="AB93" s="43" t="str">
        <f t="shared" si="49"/>
        <v>ACEPTABLE CON SEGUIMIENTO</v>
      </c>
      <c r="AC93" s="51"/>
      <c r="AD93" s="51"/>
      <c r="AE93" s="51"/>
      <c r="AF93" s="51"/>
      <c r="AG93" s="51"/>
      <c r="AH93" s="51"/>
      <c r="AI93" s="51"/>
      <c r="AJ93" s="51"/>
    </row>
    <row r="94" spans="3:41" ht="30" x14ac:dyDescent="0.25">
      <c r="C94" s="59"/>
      <c r="D94" s="60"/>
      <c r="E94" s="56"/>
      <c r="F94" s="54"/>
      <c r="G94" s="55"/>
      <c r="H94" s="50"/>
      <c r="I94" s="51"/>
      <c r="J94" s="51"/>
      <c r="K94" s="51"/>
      <c r="L94" s="51"/>
      <c r="M94" s="51"/>
      <c r="N94" s="51"/>
      <c r="O94" s="51"/>
      <c r="P94" s="51"/>
      <c r="Q94" s="51"/>
      <c r="R94" s="51"/>
      <c r="S94" s="51"/>
      <c r="T94" s="51"/>
      <c r="U94" s="16"/>
      <c r="V94" s="16"/>
      <c r="W94" s="37">
        <f t="shared" si="45"/>
        <v>0</v>
      </c>
      <c r="X94" s="38" t="str">
        <f t="shared" si="46"/>
        <v>BAJO</v>
      </c>
      <c r="Y94" s="16"/>
      <c r="Z94" s="37">
        <f t="shared" si="47"/>
        <v>0</v>
      </c>
      <c r="AA94" s="45" t="str">
        <f t="shared" si="48"/>
        <v>IV</v>
      </c>
      <c r="AB94" s="43" t="str">
        <f t="shared" si="49"/>
        <v>ACEPTABLE CON SEGUIMIENTO</v>
      </c>
      <c r="AC94" s="51"/>
      <c r="AD94" s="51"/>
      <c r="AE94" s="51"/>
      <c r="AF94" s="51"/>
      <c r="AG94" s="51"/>
      <c r="AH94" s="51"/>
      <c r="AI94" s="51"/>
      <c r="AJ94" s="51"/>
    </row>
    <row r="95" spans="3:41" ht="30" x14ac:dyDescent="0.25">
      <c r="C95" s="59"/>
      <c r="D95" s="60"/>
      <c r="E95" s="56"/>
      <c r="F95" s="54"/>
      <c r="G95" s="55"/>
      <c r="H95" s="50"/>
      <c r="I95" s="51"/>
      <c r="J95" s="51"/>
      <c r="K95" s="51"/>
      <c r="L95" s="51"/>
      <c r="M95" s="51"/>
      <c r="N95" s="51"/>
      <c r="O95" s="51"/>
      <c r="P95" s="51"/>
      <c r="Q95" s="51"/>
      <c r="R95" s="51"/>
      <c r="S95" s="51"/>
      <c r="T95" s="51"/>
      <c r="U95" s="16"/>
      <c r="V95" s="16"/>
      <c r="W95" s="37">
        <f t="shared" si="45"/>
        <v>0</v>
      </c>
      <c r="X95" s="38" t="str">
        <f t="shared" si="46"/>
        <v>BAJO</v>
      </c>
      <c r="Y95" s="16"/>
      <c r="Z95" s="37">
        <f t="shared" si="47"/>
        <v>0</v>
      </c>
      <c r="AA95" s="45" t="str">
        <f t="shared" si="48"/>
        <v>IV</v>
      </c>
      <c r="AB95" s="43" t="str">
        <f t="shared" si="49"/>
        <v>ACEPTABLE CON SEGUIMIENTO</v>
      </c>
      <c r="AC95" s="51"/>
      <c r="AD95" s="51"/>
      <c r="AE95" s="51"/>
      <c r="AF95" s="51"/>
      <c r="AG95" s="51"/>
      <c r="AH95" s="51"/>
      <c r="AI95" s="51"/>
      <c r="AJ95" s="51"/>
    </row>
    <row r="96" spans="3:41" ht="30" x14ac:dyDescent="0.25">
      <c r="C96" s="59"/>
      <c r="D96" s="60"/>
      <c r="E96" s="56"/>
      <c r="F96" s="56"/>
      <c r="G96" s="61"/>
      <c r="H96" s="50"/>
      <c r="I96" s="51"/>
      <c r="J96" s="51"/>
      <c r="K96" s="51"/>
      <c r="L96" s="51"/>
      <c r="M96" s="51"/>
      <c r="N96" s="51"/>
      <c r="O96" s="51"/>
      <c r="P96" s="51"/>
      <c r="Q96" s="51"/>
      <c r="R96" s="51"/>
      <c r="S96" s="51"/>
      <c r="T96" s="51"/>
      <c r="U96" s="16"/>
      <c r="V96" s="16"/>
      <c r="W96" s="37">
        <f t="shared" si="45"/>
        <v>0</v>
      </c>
      <c r="X96" s="38" t="str">
        <f t="shared" si="46"/>
        <v>BAJO</v>
      </c>
      <c r="Y96" s="16"/>
      <c r="Z96" s="37">
        <f t="shared" si="47"/>
        <v>0</v>
      </c>
      <c r="AA96" s="45" t="str">
        <f t="shared" si="48"/>
        <v>IV</v>
      </c>
      <c r="AB96" s="43" t="str">
        <f t="shared" si="49"/>
        <v>ACEPTABLE CON SEGUIMIENTO</v>
      </c>
      <c r="AC96" s="51"/>
      <c r="AD96" s="51"/>
      <c r="AE96" s="51"/>
      <c r="AF96" s="51"/>
      <c r="AG96" s="51"/>
      <c r="AH96" s="51"/>
      <c r="AI96" s="51"/>
      <c r="AJ96" s="51"/>
    </row>
    <row r="97" spans="3:41" ht="30" x14ac:dyDescent="0.25">
      <c r="C97" s="59"/>
      <c r="D97" s="60"/>
      <c r="E97" s="56"/>
      <c r="F97" s="56"/>
      <c r="G97" s="61"/>
      <c r="H97" s="50"/>
      <c r="I97" s="51"/>
      <c r="J97" s="51"/>
      <c r="K97" s="51"/>
      <c r="L97" s="51"/>
      <c r="M97" s="51"/>
      <c r="N97" s="51"/>
      <c r="O97" s="51"/>
      <c r="P97" s="51"/>
      <c r="Q97" s="51"/>
      <c r="R97" s="51"/>
      <c r="S97" s="51"/>
      <c r="T97" s="51"/>
      <c r="U97" s="16"/>
      <c r="V97" s="16"/>
      <c r="W97" s="37">
        <f t="shared" si="45"/>
        <v>0</v>
      </c>
      <c r="X97" s="38" t="str">
        <f t="shared" si="46"/>
        <v>BAJO</v>
      </c>
      <c r="Y97" s="16"/>
      <c r="Z97" s="37">
        <f t="shared" si="47"/>
        <v>0</v>
      </c>
      <c r="AA97" s="45" t="str">
        <f t="shared" si="48"/>
        <v>IV</v>
      </c>
      <c r="AB97" s="43" t="str">
        <f t="shared" si="49"/>
        <v>ACEPTABLE CON SEGUIMIENTO</v>
      </c>
      <c r="AC97" s="51"/>
      <c r="AD97" s="51"/>
      <c r="AE97" s="51"/>
      <c r="AF97" s="51"/>
      <c r="AG97" s="51"/>
      <c r="AH97" s="51"/>
      <c r="AI97" s="51"/>
      <c r="AJ97" s="51"/>
    </row>
    <row r="98" spans="3:41" ht="30" x14ac:dyDescent="0.25">
      <c r="C98" s="59"/>
      <c r="D98" s="60"/>
      <c r="E98" s="52"/>
      <c r="F98" s="51"/>
      <c r="G98" s="53"/>
      <c r="H98" s="50"/>
      <c r="I98" s="51"/>
      <c r="J98" s="51"/>
      <c r="K98" s="51"/>
      <c r="L98" s="51"/>
      <c r="M98" s="51"/>
      <c r="N98" s="51"/>
      <c r="O98" s="51"/>
      <c r="P98" s="51"/>
      <c r="Q98" s="51"/>
      <c r="R98" s="51"/>
      <c r="S98" s="51"/>
      <c r="T98" s="51"/>
      <c r="U98" s="16"/>
      <c r="V98" s="16"/>
      <c r="W98" s="37">
        <f t="shared" si="45"/>
        <v>0</v>
      </c>
      <c r="X98" s="38" t="str">
        <f t="shared" si="46"/>
        <v>BAJO</v>
      </c>
      <c r="Y98" s="16"/>
      <c r="Z98" s="37">
        <f t="shared" si="47"/>
        <v>0</v>
      </c>
      <c r="AA98" s="45" t="str">
        <f t="shared" si="48"/>
        <v>IV</v>
      </c>
      <c r="AB98" s="43" t="str">
        <f t="shared" si="49"/>
        <v>ACEPTABLE CON SEGUIMIENTO</v>
      </c>
      <c r="AC98" s="51"/>
      <c r="AD98" s="51"/>
      <c r="AE98" s="51"/>
      <c r="AF98" s="51"/>
      <c r="AG98" s="51"/>
      <c r="AH98" s="51"/>
      <c r="AI98" s="51"/>
      <c r="AJ98" s="51"/>
    </row>
    <row r="99" spans="3:41" ht="30" x14ac:dyDescent="0.25">
      <c r="C99" s="59"/>
      <c r="D99" s="60"/>
      <c r="E99" s="52"/>
      <c r="F99" s="51"/>
      <c r="G99" s="53"/>
      <c r="H99" s="50"/>
      <c r="I99" s="51"/>
      <c r="J99" s="51"/>
      <c r="K99" s="51"/>
      <c r="L99" s="51"/>
      <c r="M99" s="51"/>
      <c r="N99" s="51"/>
      <c r="O99" s="51"/>
      <c r="P99" s="51"/>
      <c r="Q99" s="51"/>
      <c r="R99" s="51"/>
      <c r="S99" s="51"/>
      <c r="T99" s="51"/>
      <c r="U99" s="16"/>
      <c r="V99" s="16"/>
      <c r="W99" s="37">
        <f t="shared" si="45"/>
        <v>0</v>
      </c>
      <c r="X99" s="38" t="str">
        <f t="shared" si="46"/>
        <v>BAJO</v>
      </c>
      <c r="Y99" s="16"/>
      <c r="Z99" s="37">
        <f t="shared" si="47"/>
        <v>0</v>
      </c>
      <c r="AA99" s="45" t="str">
        <f t="shared" si="48"/>
        <v>IV</v>
      </c>
      <c r="AB99" s="43" t="str">
        <f t="shared" si="49"/>
        <v>ACEPTABLE CON SEGUIMIENTO</v>
      </c>
      <c r="AC99" s="51"/>
      <c r="AD99" s="51"/>
      <c r="AE99" s="51"/>
      <c r="AF99" s="51"/>
      <c r="AG99" s="51"/>
      <c r="AH99" s="51"/>
      <c r="AI99" s="51"/>
      <c r="AJ99" s="51"/>
    </row>
    <row r="100" spans="3:41" ht="30" x14ac:dyDescent="0.25">
      <c r="C100" s="59"/>
      <c r="D100" s="60"/>
      <c r="E100" s="52"/>
      <c r="F100" s="51"/>
      <c r="G100" s="53"/>
      <c r="H100" s="50"/>
      <c r="I100" s="51"/>
      <c r="J100" s="51"/>
      <c r="K100" s="51"/>
      <c r="L100" s="51"/>
      <c r="M100" s="51"/>
      <c r="N100" s="51"/>
      <c r="O100" s="51"/>
      <c r="P100" s="51"/>
      <c r="Q100" s="51"/>
      <c r="R100" s="51"/>
      <c r="S100" s="51"/>
      <c r="T100" s="51"/>
      <c r="U100" s="16"/>
      <c r="V100" s="16"/>
      <c r="W100" s="37">
        <f t="shared" si="45"/>
        <v>0</v>
      </c>
      <c r="X100" s="38" t="str">
        <f t="shared" si="46"/>
        <v>BAJO</v>
      </c>
      <c r="Y100" s="16"/>
      <c r="Z100" s="37">
        <f t="shared" si="47"/>
        <v>0</v>
      </c>
      <c r="AA100" s="45" t="str">
        <f t="shared" si="48"/>
        <v>IV</v>
      </c>
      <c r="AB100" s="43" t="str">
        <f t="shared" si="49"/>
        <v>ACEPTABLE CON SEGUIMIENTO</v>
      </c>
      <c r="AC100" s="51"/>
      <c r="AD100" s="51"/>
      <c r="AE100" s="51"/>
      <c r="AF100" s="51"/>
      <c r="AG100" s="51"/>
      <c r="AH100" s="51"/>
      <c r="AI100" s="51"/>
      <c r="AJ100" s="51"/>
    </row>
    <row r="101" spans="3:41" ht="30" x14ac:dyDescent="0.25">
      <c r="C101" s="7"/>
      <c r="D101" s="6"/>
      <c r="E101" s="6"/>
      <c r="F101" s="6"/>
      <c r="G101" s="4"/>
      <c r="H101" s="35"/>
      <c r="I101" s="16"/>
      <c r="J101" s="16"/>
      <c r="K101" s="46"/>
      <c r="L101" s="46"/>
      <c r="M101" s="46"/>
      <c r="N101" s="46"/>
      <c r="O101" s="46"/>
      <c r="P101" s="46"/>
      <c r="Q101" s="46"/>
      <c r="R101" s="46"/>
      <c r="S101" s="46"/>
      <c r="T101" s="46"/>
      <c r="U101" s="46"/>
      <c r="V101" s="46"/>
      <c r="W101" s="5">
        <f t="shared" si="45"/>
        <v>0</v>
      </c>
      <c r="X101" s="3" t="str">
        <f t="shared" si="46"/>
        <v>BAJO</v>
      </c>
      <c r="Y101" s="46"/>
      <c r="Z101" s="37">
        <f t="shared" si="47"/>
        <v>0</v>
      </c>
      <c r="AA101" s="45" t="str">
        <f t="shared" si="48"/>
        <v>IV</v>
      </c>
      <c r="AB101" s="43" t="str">
        <f t="shared" si="49"/>
        <v>ACEPTABLE CON SEGUIMIENTO</v>
      </c>
      <c r="AC101" s="57"/>
      <c r="AD101" s="57"/>
      <c r="AE101" s="57"/>
      <c r="AF101" s="57"/>
      <c r="AG101" s="57"/>
      <c r="AH101" s="57"/>
      <c r="AI101" s="51"/>
      <c r="AJ101" s="51"/>
    </row>
    <row r="102" spans="3:41" ht="30" x14ac:dyDescent="0.25">
      <c r="C102" s="7"/>
      <c r="D102" s="6"/>
      <c r="E102" s="6"/>
      <c r="F102" s="6"/>
      <c r="G102" s="4"/>
      <c r="H102" s="35"/>
      <c r="I102" s="16"/>
      <c r="J102" s="16"/>
      <c r="K102" s="46"/>
      <c r="L102" s="46"/>
      <c r="M102" s="46"/>
      <c r="N102" s="46"/>
      <c r="O102" s="46"/>
      <c r="P102" s="46"/>
      <c r="Q102" s="46"/>
      <c r="R102" s="46"/>
      <c r="S102" s="46"/>
      <c r="T102" s="46"/>
      <c r="U102" s="46"/>
      <c r="V102" s="46"/>
      <c r="W102" s="5">
        <f t="shared" si="45"/>
        <v>0</v>
      </c>
      <c r="X102" s="3" t="str">
        <f t="shared" si="46"/>
        <v>BAJO</v>
      </c>
      <c r="Y102" s="46"/>
      <c r="Z102" s="37">
        <f t="shared" si="47"/>
        <v>0</v>
      </c>
      <c r="AA102" s="45" t="str">
        <f t="shared" si="48"/>
        <v>IV</v>
      </c>
      <c r="AB102" s="43" t="str">
        <f t="shared" si="49"/>
        <v>ACEPTABLE CON SEGUIMIENTO</v>
      </c>
      <c r="AC102" s="57"/>
      <c r="AD102" s="57"/>
      <c r="AE102" s="57"/>
      <c r="AF102" s="57"/>
      <c r="AG102" s="57"/>
      <c r="AH102" s="57"/>
      <c r="AI102" s="51"/>
      <c r="AJ102" s="51"/>
    </row>
    <row r="103" spans="3:41" ht="30" x14ac:dyDescent="0.25">
      <c r="C103" s="7"/>
      <c r="D103" s="6"/>
      <c r="E103" s="6"/>
      <c r="F103" s="6"/>
      <c r="G103" s="4"/>
      <c r="H103" s="35"/>
      <c r="I103" s="16"/>
      <c r="J103" s="16"/>
      <c r="K103" s="46"/>
      <c r="L103" s="46"/>
      <c r="M103" s="46"/>
      <c r="N103" s="46"/>
      <c r="O103" s="46"/>
      <c r="P103" s="46"/>
      <c r="Q103" s="46"/>
      <c r="R103" s="46"/>
      <c r="S103" s="46"/>
      <c r="T103" s="46"/>
      <c r="U103" s="46"/>
      <c r="V103" s="46"/>
      <c r="W103" s="5">
        <f t="shared" si="45"/>
        <v>0</v>
      </c>
      <c r="X103" s="3" t="str">
        <f t="shared" si="46"/>
        <v>BAJO</v>
      </c>
      <c r="Y103" s="46"/>
      <c r="Z103" s="37">
        <f t="shared" si="47"/>
        <v>0</v>
      </c>
      <c r="AA103" s="45" t="str">
        <f t="shared" si="48"/>
        <v>IV</v>
      </c>
      <c r="AB103" s="43" t="str">
        <f t="shared" si="49"/>
        <v>ACEPTABLE CON SEGUIMIENTO</v>
      </c>
      <c r="AC103" s="57"/>
      <c r="AD103" s="57"/>
      <c r="AE103" s="57"/>
      <c r="AF103" s="57"/>
      <c r="AG103" s="57"/>
      <c r="AH103" s="57"/>
      <c r="AI103" s="51"/>
      <c r="AJ103" s="51"/>
    </row>
    <row r="104" spans="3:41" ht="30" x14ac:dyDescent="0.25">
      <c r="C104" s="7"/>
      <c r="D104" s="6"/>
      <c r="E104" s="6"/>
      <c r="F104" s="6"/>
      <c r="G104" s="4"/>
      <c r="H104" s="35"/>
      <c r="I104" s="16"/>
      <c r="J104" s="16"/>
      <c r="K104" s="46"/>
      <c r="L104" s="46"/>
      <c r="M104" s="46"/>
      <c r="N104" s="46"/>
      <c r="O104" s="46"/>
      <c r="P104" s="46"/>
      <c r="Q104" s="46"/>
      <c r="R104" s="46"/>
      <c r="S104" s="46"/>
      <c r="T104" s="46"/>
      <c r="U104" s="46"/>
      <c r="V104" s="46"/>
      <c r="W104" s="5">
        <f t="shared" si="45"/>
        <v>0</v>
      </c>
      <c r="X104" s="3" t="str">
        <f t="shared" si="46"/>
        <v>BAJO</v>
      </c>
      <c r="Y104" s="46"/>
      <c r="Z104" s="37">
        <f t="shared" si="47"/>
        <v>0</v>
      </c>
      <c r="AA104" s="45" t="str">
        <f t="shared" si="48"/>
        <v>IV</v>
      </c>
      <c r="AB104" s="43" t="str">
        <f t="shared" si="49"/>
        <v>ACEPTABLE CON SEGUIMIENTO</v>
      </c>
      <c r="AC104" s="57"/>
      <c r="AD104" s="57"/>
      <c r="AE104" s="57"/>
      <c r="AF104" s="57"/>
      <c r="AG104" s="57"/>
      <c r="AH104" s="57"/>
      <c r="AI104" s="51"/>
      <c r="AJ104" s="51"/>
    </row>
    <row r="105" spans="3:41" ht="30" x14ac:dyDescent="0.25">
      <c r="C105" s="7"/>
      <c r="D105" s="6"/>
      <c r="E105" s="6"/>
      <c r="F105" s="6"/>
      <c r="G105" s="4"/>
      <c r="H105" s="35"/>
      <c r="I105" s="16"/>
      <c r="J105" s="16"/>
      <c r="K105" s="46"/>
      <c r="L105" s="46"/>
      <c r="M105" s="46"/>
      <c r="N105" s="46"/>
      <c r="O105" s="46"/>
      <c r="P105" s="46"/>
      <c r="Q105" s="46"/>
      <c r="R105" s="46"/>
      <c r="S105" s="46"/>
      <c r="T105" s="46"/>
      <c r="U105" s="46"/>
      <c r="V105" s="46"/>
      <c r="W105" s="5">
        <f t="shared" si="45"/>
        <v>0</v>
      </c>
      <c r="X105" s="3" t="str">
        <f t="shared" si="46"/>
        <v>BAJO</v>
      </c>
      <c r="Y105" s="46"/>
      <c r="Z105" s="37">
        <f t="shared" si="47"/>
        <v>0</v>
      </c>
      <c r="AA105" s="45" t="str">
        <f t="shared" si="48"/>
        <v>IV</v>
      </c>
      <c r="AB105" s="43" t="str">
        <f t="shared" si="49"/>
        <v>ACEPTABLE CON SEGUIMIENTO</v>
      </c>
      <c r="AC105" s="57"/>
      <c r="AD105" s="57"/>
      <c r="AE105" s="57"/>
      <c r="AF105" s="57"/>
      <c r="AG105" s="57"/>
      <c r="AH105" s="57"/>
      <c r="AI105" s="51"/>
      <c r="AJ105" s="51"/>
    </row>
    <row r="106" spans="3:41" ht="30" x14ac:dyDescent="0.25">
      <c r="C106" s="7"/>
      <c r="D106" s="6"/>
      <c r="E106" s="6"/>
      <c r="F106" s="6"/>
      <c r="G106" s="4"/>
      <c r="H106" s="35"/>
      <c r="I106" s="16"/>
      <c r="J106" s="16"/>
      <c r="K106" s="46"/>
      <c r="L106" s="46"/>
      <c r="M106" s="46"/>
      <c r="N106" s="46"/>
      <c r="O106" s="46"/>
      <c r="P106" s="46"/>
      <c r="Q106" s="46"/>
      <c r="R106" s="46"/>
      <c r="S106" s="46"/>
      <c r="T106" s="46"/>
      <c r="U106" s="46"/>
      <c r="V106" s="46"/>
      <c r="W106" s="5">
        <f t="shared" si="45"/>
        <v>0</v>
      </c>
      <c r="X106" s="3" t="str">
        <f t="shared" si="46"/>
        <v>BAJO</v>
      </c>
      <c r="Y106" s="46"/>
      <c r="Z106" s="37">
        <f t="shared" si="47"/>
        <v>0</v>
      </c>
      <c r="AA106" s="45" t="str">
        <f t="shared" si="48"/>
        <v>IV</v>
      </c>
      <c r="AB106" s="43" t="str">
        <f t="shared" si="49"/>
        <v>ACEPTABLE CON SEGUIMIENTO</v>
      </c>
      <c r="AC106" s="57"/>
      <c r="AD106" s="57"/>
      <c r="AE106" s="57"/>
      <c r="AF106" s="57"/>
      <c r="AG106" s="57"/>
      <c r="AH106" s="57"/>
      <c r="AI106" s="51"/>
      <c r="AJ106" s="51"/>
    </row>
    <row r="107" spans="3:41" ht="30" x14ac:dyDescent="0.25">
      <c r="C107" s="7"/>
      <c r="D107" s="6"/>
      <c r="E107" s="6"/>
      <c r="F107" s="6"/>
      <c r="G107" s="4"/>
      <c r="H107" s="35"/>
      <c r="I107" s="16"/>
      <c r="J107" s="16"/>
      <c r="K107" s="46"/>
      <c r="L107" s="46"/>
      <c r="M107" s="46"/>
      <c r="N107" s="46"/>
      <c r="O107" s="46"/>
      <c r="P107" s="46"/>
      <c r="Q107" s="46"/>
      <c r="R107" s="46"/>
      <c r="S107" s="46"/>
      <c r="T107" s="46"/>
      <c r="U107" s="46"/>
      <c r="V107" s="46"/>
      <c r="W107" s="5">
        <f t="shared" si="45"/>
        <v>0</v>
      </c>
      <c r="X107" s="3" t="str">
        <f t="shared" si="46"/>
        <v>BAJO</v>
      </c>
      <c r="Y107" s="46"/>
      <c r="Z107" s="37">
        <f t="shared" si="47"/>
        <v>0</v>
      </c>
      <c r="AA107" s="45" t="str">
        <f t="shared" si="48"/>
        <v>IV</v>
      </c>
      <c r="AB107" s="43" t="str">
        <f t="shared" si="49"/>
        <v>ACEPTABLE CON SEGUIMIENTO</v>
      </c>
      <c r="AC107" s="57"/>
      <c r="AD107" s="57"/>
      <c r="AE107" s="57"/>
      <c r="AF107" s="57"/>
      <c r="AG107" s="57"/>
      <c r="AH107" s="57"/>
      <c r="AI107" s="51"/>
      <c r="AJ107" s="51"/>
    </row>
    <row r="108" spans="3:41" ht="30" x14ac:dyDescent="0.25">
      <c r="C108" s="7"/>
      <c r="D108" s="6"/>
      <c r="E108" s="6"/>
      <c r="F108" s="6"/>
      <c r="G108" s="4"/>
      <c r="H108" s="35"/>
      <c r="I108" s="16"/>
      <c r="J108" s="16"/>
      <c r="K108" s="46"/>
      <c r="L108" s="46"/>
      <c r="M108" s="46"/>
      <c r="N108" s="46"/>
      <c r="O108" s="46"/>
      <c r="P108" s="46"/>
      <c r="Q108" s="46"/>
      <c r="R108" s="46"/>
      <c r="S108" s="46"/>
      <c r="T108" s="46"/>
      <c r="U108" s="46"/>
      <c r="V108" s="46"/>
      <c r="W108" s="5">
        <f t="shared" si="45"/>
        <v>0</v>
      </c>
      <c r="X108" s="3" t="str">
        <f t="shared" si="46"/>
        <v>BAJO</v>
      </c>
      <c r="Y108" s="46"/>
      <c r="Z108" s="37">
        <f t="shared" si="47"/>
        <v>0</v>
      </c>
      <c r="AA108" s="45" t="str">
        <f t="shared" si="48"/>
        <v>IV</v>
      </c>
      <c r="AB108" s="43" t="str">
        <f t="shared" si="49"/>
        <v>ACEPTABLE CON SEGUIMIENTO</v>
      </c>
      <c r="AC108" s="57"/>
      <c r="AD108" s="57"/>
      <c r="AE108" s="57"/>
      <c r="AF108" s="57"/>
      <c r="AG108" s="57"/>
      <c r="AH108" s="57"/>
      <c r="AI108" s="51"/>
      <c r="AJ108" s="51"/>
    </row>
    <row r="109" spans="3:41" ht="30" x14ac:dyDescent="0.25">
      <c r="C109" s="7"/>
      <c r="D109" s="6"/>
      <c r="E109" s="6"/>
      <c r="F109" s="6"/>
      <c r="G109" s="4"/>
      <c r="H109" s="35"/>
      <c r="I109" s="16"/>
      <c r="J109" s="16"/>
      <c r="K109" s="46"/>
      <c r="L109" s="46"/>
      <c r="M109" s="46"/>
      <c r="N109" s="46"/>
      <c r="O109" s="46"/>
      <c r="P109" s="46"/>
      <c r="Q109" s="46"/>
      <c r="R109" s="46"/>
      <c r="S109" s="46"/>
      <c r="T109" s="46"/>
      <c r="U109" s="46"/>
      <c r="V109" s="46"/>
      <c r="W109" s="5">
        <f t="shared" si="45"/>
        <v>0</v>
      </c>
      <c r="X109" s="3" t="str">
        <f t="shared" si="46"/>
        <v>BAJO</v>
      </c>
      <c r="Y109" s="46"/>
      <c r="Z109" s="37">
        <f t="shared" si="47"/>
        <v>0</v>
      </c>
      <c r="AA109" s="45" t="str">
        <f t="shared" si="48"/>
        <v>IV</v>
      </c>
      <c r="AB109" s="43" t="str">
        <f t="shared" si="49"/>
        <v>ACEPTABLE CON SEGUIMIENTO</v>
      </c>
      <c r="AC109" s="57"/>
      <c r="AD109" s="57"/>
      <c r="AE109" s="57"/>
      <c r="AF109" s="57"/>
      <c r="AG109" s="57"/>
      <c r="AH109" s="57"/>
      <c r="AI109" s="51"/>
      <c r="AJ109" s="51"/>
    </row>
    <row r="110" spans="3:41" ht="30" customHeight="1" x14ac:dyDescent="0.25">
      <c r="C110" s="7"/>
      <c r="D110" s="6"/>
      <c r="E110" s="6"/>
      <c r="F110" s="6"/>
      <c r="G110" s="4"/>
      <c r="H110" s="35"/>
      <c r="I110" s="16"/>
      <c r="J110" s="16"/>
      <c r="K110" s="46"/>
      <c r="L110" s="46"/>
      <c r="M110" s="46"/>
      <c r="N110" s="46"/>
      <c r="O110" s="46"/>
      <c r="P110" s="46"/>
      <c r="Q110" s="46"/>
      <c r="R110" s="46"/>
      <c r="S110" s="46"/>
      <c r="T110" s="46"/>
      <c r="U110" s="46"/>
      <c r="V110" s="46"/>
      <c r="W110" s="5">
        <f t="shared" si="45"/>
        <v>0</v>
      </c>
      <c r="X110" s="3" t="str">
        <f t="shared" si="46"/>
        <v>BAJO</v>
      </c>
      <c r="Y110" s="46"/>
      <c r="Z110" s="37">
        <f t="shared" si="47"/>
        <v>0</v>
      </c>
      <c r="AA110" s="45" t="str">
        <f t="shared" si="48"/>
        <v>IV</v>
      </c>
      <c r="AB110" s="43" t="str">
        <f t="shared" si="49"/>
        <v>ACEPTABLE CON SEGUIMIENTO</v>
      </c>
      <c r="AC110" s="57"/>
      <c r="AD110" s="57"/>
      <c r="AE110" s="57"/>
      <c r="AF110" s="57"/>
      <c r="AG110" s="57"/>
      <c r="AH110" s="57"/>
      <c r="AI110" s="51"/>
      <c r="AJ110" s="51"/>
    </row>
    <row r="111" spans="3:41" ht="30" customHeight="1" x14ac:dyDescent="0.25">
      <c r="C111" s="7"/>
      <c r="D111" s="6"/>
      <c r="E111" s="11"/>
      <c r="F111" s="11"/>
      <c r="G111" s="4"/>
      <c r="H111" s="35"/>
      <c r="I111" s="16"/>
      <c r="J111" s="16"/>
      <c r="K111" s="46"/>
      <c r="L111" s="46"/>
      <c r="M111" s="46"/>
      <c r="N111" s="46"/>
      <c r="O111" s="46"/>
      <c r="P111" s="46"/>
      <c r="Q111" s="46"/>
      <c r="R111" s="46"/>
      <c r="S111" s="46"/>
      <c r="T111" s="46"/>
      <c r="U111" s="46"/>
      <c r="V111" s="46"/>
      <c r="W111" s="5">
        <f t="shared" si="45"/>
        <v>0</v>
      </c>
      <c r="X111" s="3" t="str">
        <f t="shared" si="46"/>
        <v>BAJO</v>
      </c>
      <c r="Y111" s="46"/>
      <c r="Z111" s="37">
        <f t="shared" si="47"/>
        <v>0</v>
      </c>
      <c r="AA111" s="45" t="str">
        <f t="shared" si="48"/>
        <v>IV</v>
      </c>
      <c r="AB111" s="43" t="str">
        <f t="shared" si="49"/>
        <v>ACEPTABLE CON SEGUIMIENTO</v>
      </c>
      <c r="AC111" s="57"/>
      <c r="AD111" s="57"/>
      <c r="AE111" s="57"/>
      <c r="AF111" s="57"/>
      <c r="AG111" s="57"/>
      <c r="AH111" s="57"/>
      <c r="AI111" s="51"/>
      <c r="AJ111" s="51"/>
      <c r="AO111" s="8" t="s">
        <v>41</v>
      </c>
    </row>
    <row r="112" spans="3:41" ht="30" x14ac:dyDescent="0.25">
      <c r="C112" s="7"/>
      <c r="D112" s="6"/>
      <c r="E112" s="11"/>
      <c r="F112" s="11"/>
      <c r="G112" s="4"/>
      <c r="H112" s="2"/>
      <c r="I112" s="16"/>
      <c r="J112" s="16"/>
      <c r="K112" s="46"/>
      <c r="L112" s="46"/>
      <c r="M112" s="46"/>
      <c r="N112" s="46"/>
      <c r="O112" s="46"/>
      <c r="P112" s="46"/>
      <c r="Q112" s="46"/>
      <c r="R112" s="46"/>
      <c r="S112" s="46"/>
      <c r="T112" s="46"/>
      <c r="U112" s="46"/>
      <c r="V112" s="46"/>
      <c r="W112" s="5">
        <f t="shared" si="45"/>
        <v>0</v>
      </c>
      <c r="X112" s="3" t="str">
        <f t="shared" si="46"/>
        <v>BAJO</v>
      </c>
      <c r="Y112" s="46"/>
      <c r="Z112" s="37">
        <f t="shared" si="47"/>
        <v>0</v>
      </c>
      <c r="AA112" s="45" t="str">
        <f t="shared" si="48"/>
        <v>IV</v>
      </c>
      <c r="AB112" s="43" t="str">
        <f t="shared" si="49"/>
        <v>ACEPTABLE CON SEGUIMIENTO</v>
      </c>
      <c r="AC112" s="57"/>
      <c r="AD112" s="57"/>
      <c r="AE112" s="57"/>
      <c r="AF112" s="57"/>
      <c r="AG112" s="57"/>
      <c r="AH112" s="57"/>
      <c r="AI112" s="51"/>
      <c r="AJ112" s="51"/>
    </row>
    <row r="113" spans="3:36" ht="30" x14ac:dyDescent="0.25">
      <c r="C113" s="7"/>
      <c r="D113" s="6"/>
      <c r="E113" s="11"/>
      <c r="F113" s="11"/>
      <c r="G113" s="4"/>
      <c r="H113" s="2"/>
      <c r="I113" s="16"/>
      <c r="J113" s="16"/>
      <c r="K113" s="46"/>
      <c r="L113" s="46"/>
      <c r="M113" s="46"/>
      <c r="N113" s="46"/>
      <c r="O113" s="46"/>
      <c r="P113" s="46"/>
      <c r="Q113" s="46"/>
      <c r="R113" s="46"/>
      <c r="S113" s="46"/>
      <c r="T113" s="46"/>
      <c r="U113" s="46"/>
      <c r="V113" s="46"/>
      <c r="W113" s="5">
        <f t="shared" si="45"/>
        <v>0</v>
      </c>
      <c r="X113" s="3" t="str">
        <f t="shared" si="46"/>
        <v>BAJO</v>
      </c>
      <c r="Y113" s="46"/>
      <c r="Z113" s="37">
        <f t="shared" si="47"/>
        <v>0</v>
      </c>
      <c r="AA113" s="45" t="str">
        <f t="shared" si="48"/>
        <v>IV</v>
      </c>
      <c r="AB113" s="43" t="str">
        <f t="shared" si="49"/>
        <v>ACEPTABLE CON SEGUIMIENTO</v>
      </c>
      <c r="AC113" s="57"/>
      <c r="AD113" s="57"/>
      <c r="AE113" s="57"/>
      <c r="AF113" s="57"/>
      <c r="AG113" s="57"/>
      <c r="AH113" s="57"/>
      <c r="AI113" s="51"/>
      <c r="AJ113" s="51"/>
    </row>
    <row r="114" spans="3:36" ht="30" x14ac:dyDescent="0.25">
      <c r="C114" s="7"/>
      <c r="D114" s="6"/>
      <c r="E114" s="11"/>
      <c r="F114" s="11"/>
      <c r="G114" s="4"/>
      <c r="H114" s="2"/>
      <c r="I114" s="16"/>
      <c r="J114" s="46"/>
      <c r="K114" s="46"/>
      <c r="L114" s="46"/>
      <c r="M114" s="46"/>
      <c r="N114" s="46"/>
      <c r="O114" s="46"/>
      <c r="P114" s="46"/>
      <c r="Q114" s="46"/>
      <c r="R114" s="46"/>
      <c r="S114" s="46"/>
      <c r="T114" s="46"/>
      <c r="U114" s="46"/>
      <c r="V114" s="46"/>
      <c r="W114" s="5">
        <f t="shared" si="45"/>
        <v>0</v>
      </c>
      <c r="X114" s="3" t="str">
        <f t="shared" si="46"/>
        <v>BAJO</v>
      </c>
      <c r="Y114" s="46"/>
      <c r="Z114" s="37">
        <f t="shared" si="47"/>
        <v>0</v>
      </c>
      <c r="AA114" s="45" t="str">
        <f t="shared" si="48"/>
        <v>IV</v>
      </c>
      <c r="AB114" s="43" t="str">
        <f t="shared" si="49"/>
        <v>ACEPTABLE CON SEGUIMIENTO</v>
      </c>
      <c r="AC114" s="57"/>
      <c r="AD114" s="57"/>
      <c r="AE114" s="57"/>
      <c r="AF114" s="57"/>
      <c r="AG114" s="57"/>
      <c r="AH114" s="57"/>
      <c r="AI114" s="51"/>
      <c r="AJ114" s="51"/>
    </row>
    <row r="115" spans="3:36" ht="30" x14ac:dyDescent="0.25">
      <c r="C115" s="7"/>
      <c r="D115" s="6"/>
      <c r="E115" s="11"/>
      <c r="F115" s="11"/>
      <c r="G115" s="4"/>
      <c r="H115" s="2"/>
      <c r="I115" s="46"/>
      <c r="J115" s="46"/>
      <c r="K115" s="46"/>
      <c r="L115" s="46"/>
      <c r="M115" s="46"/>
      <c r="N115" s="46"/>
      <c r="O115" s="46"/>
      <c r="P115" s="46"/>
      <c r="Q115" s="46"/>
      <c r="R115" s="46"/>
      <c r="S115" s="46"/>
      <c r="T115" s="46"/>
      <c r="U115" s="46"/>
      <c r="V115" s="46"/>
      <c r="W115" s="5">
        <f t="shared" si="45"/>
        <v>0</v>
      </c>
      <c r="X115" s="3" t="str">
        <f>IF(W115&lt;=4,"BAJO",IF(W115&lt;=8,"MEDIO",IF(W115&lt;=20,"ALTO","MUY ALTO")))</f>
        <v>BAJO</v>
      </c>
      <c r="Y115" s="46"/>
      <c r="Z115" s="37">
        <f t="shared" si="47"/>
        <v>0</v>
      </c>
      <c r="AA115" s="45" t="str">
        <f t="shared" si="48"/>
        <v>IV</v>
      </c>
      <c r="AB115" s="43" t="str">
        <f t="shared" si="49"/>
        <v>ACEPTABLE CON SEGUIMIENTO</v>
      </c>
      <c r="AC115" s="57"/>
      <c r="AD115" s="57"/>
      <c r="AE115" s="57"/>
      <c r="AF115" s="57"/>
      <c r="AG115" s="57"/>
      <c r="AH115" s="57"/>
      <c r="AI115" s="51"/>
      <c r="AJ115" s="51"/>
    </row>
    <row r="116" spans="3:36" x14ac:dyDescent="0.25">
      <c r="AC116" s="62"/>
      <c r="AD116" s="62"/>
      <c r="AE116" s="62"/>
      <c r="AF116" s="62"/>
      <c r="AG116" s="62"/>
      <c r="AH116" s="62"/>
      <c r="AI116" s="62"/>
      <c r="AJ116" s="62"/>
    </row>
    <row r="117" spans="3:36" x14ac:dyDescent="0.25">
      <c r="AC117" s="62"/>
      <c r="AD117" s="62"/>
      <c r="AE117" s="62"/>
      <c r="AF117" s="62"/>
      <c r="AG117" s="62"/>
      <c r="AH117" s="62"/>
      <c r="AI117" s="63"/>
      <c r="AJ117" s="63"/>
    </row>
    <row r="118" spans="3:36" x14ac:dyDescent="0.25">
      <c r="AC118" s="62"/>
      <c r="AD118" s="62"/>
      <c r="AE118" s="62"/>
      <c r="AF118" s="62"/>
      <c r="AG118" s="62"/>
      <c r="AH118" s="62"/>
      <c r="AI118" s="62"/>
      <c r="AJ118" s="62"/>
    </row>
    <row r="119" spans="3:36" x14ac:dyDescent="0.25">
      <c r="AC119" s="62"/>
      <c r="AD119" s="62"/>
      <c r="AE119" s="62"/>
      <c r="AF119" s="62"/>
      <c r="AG119" s="62"/>
      <c r="AH119" s="62"/>
      <c r="AI119" s="62"/>
      <c r="AJ119" s="62"/>
    </row>
    <row r="120" spans="3:36" x14ac:dyDescent="0.25">
      <c r="AC120" s="62"/>
      <c r="AD120" s="62"/>
      <c r="AE120" s="62"/>
      <c r="AF120" s="62"/>
      <c r="AG120" s="62"/>
      <c r="AH120" s="62"/>
      <c r="AI120" s="62"/>
      <c r="AJ120" s="62"/>
    </row>
    <row r="121" spans="3:36" x14ac:dyDescent="0.25">
      <c r="AC121" s="62"/>
      <c r="AD121" s="62"/>
      <c r="AE121" s="62"/>
      <c r="AF121" s="62"/>
      <c r="AG121" s="62"/>
      <c r="AH121" s="62"/>
      <c r="AI121" s="62"/>
      <c r="AJ121" s="62"/>
    </row>
    <row r="122" spans="3:36" x14ac:dyDescent="0.25">
      <c r="AC122" s="62"/>
      <c r="AD122" s="62"/>
      <c r="AE122" s="62"/>
      <c r="AF122" s="62"/>
      <c r="AG122" s="62"/>
      <c r="AH122" s="62"/>
      <c r="AI122" s="62"/>
      <c r="AJ122" s="62"/>
    </row>
    <row r="123" spans="3:36" x14ac:dyDescent="0.25">
      <c r="AC123" s="62"/>
      <c r="AD123" s="62"/>
      <c r="AE123" s="62"/>
      <c r="AF123" s="62"/>
      <c r="AG123" s="62"/>
      <c r="AH123" s="62"/>
      <c r="AI123" s="62"/>
      <c r="AJ123" s="62"/>
    </row>
    <row r="124" spans="3:36" x14ac:dyDescent="0.25">
      <c r="AC124" s="62"/>
      <c r="AD124" s="62"/>
      <c r="AE124" s="62"/>
      <c r="AF124" s="62"/>
      <c r="AG124" s="62"/>
      <c r="AH124" s="62"/>
      <c r="AI124" s="62"/>
      <c r="AJ124" s="62"/>
    </row>
    <row r="125" spans="3:36" x14ac:dyDescent="0.25">
      <c r="AC125" s="62"/>
      <c r="AD125" s="62"/>
      <c r="AE125" s="62"/>
      <c r="AF125" s="62"/>
      <c r="AG125" s="62"/>
      <c r="AH125" s="62"/>
      <c r="AI125" s="62"/>
      <c r="AJ125" s="62"/>
    </row>
    <row r="126" spans="3:36" x14ac:dyDescent="0.25">
      <c r="AC126" s="62"/>
      <c r="AD126" s="62"/>
      <c r="AE126" s="62"/>
      <c r="AF126" s="62"/>
      <c r="AG126" s="62"/>
      <c r="AH126" s="62"/>
      <c r="AI126" s="62"/>
      <c r="AJ126" s="62"/>
    </row>
    <row r="127" spans="3:36" x14ac:dyDescent="0.25">
      <c r="AC127" s="62"/>
      <c r="AD127" s="62"/>
      <c r="AE127" s="62"/>
      <c r="AF127" s="62"/>
      <c r="AG127" s="62"/>
      <c r="AH127" s="62"/>
      <c r="AI127" s="62"/>
      <c r="AJ127" s="62"/>
    </row>
    <row r="128" spans="3:36" x14ac:dyDescent="0.25">
      <c r="AC128" s="62"/>
      <c r="AD128" s="62"/>
      <c r="AE128" s="62"/>
      <c r="AF128" s="62"/>
      <c r="AG128" s="62"/>
      <c r="AH128" s="62"/>
      <c r="AI128" s="62"/>
      <c r="AJ128" s="62"/>
    </row>
    <row r="129" spans="29:36" x14ac:dyDescent="0.25">
      <c r="AC129" s="62"/>
      <c r="AD129" s="62"/>
      <c r="AE129" s="62"/>
      <c r="AF129" s="62"/>
      <c r="AG129" s="62"/>
      <c r="AH129" s="62"/>
      <c r="AI129" s="62"/>
      <c r="AJ129" s="62"/>
    </row>
    <row r="130" spans="29:36" x14ac:dyDescent="0.25">
      <c r="AC130" s="62"/>
      <c r="AD130" s="62"/>
      <c r="AE130" s="62"/>
      <c r="AF130" s="62"/>
      <c r="AG130" s="62"/>
      <c r="AH130" s="62"/>
      <c r="AI130" s="62"/>
      <c r="AJ130" s="62"/>
    </row>
    <row r="131" spans="29:36" x14ac:dyDescent="0.25">
      <c r="AC131" s="62"/>
      <c r="AD131" s="62"/>
      <c r="AE131" s="62"/>
      <c r="AF131" s="62"/>
      <c r="AG131" s="62"/>
      <c r="AH131" s="62"/>
      <c r="AI131" s="62"/>
      <c r="AJ131" s="62"/>
    </row>
    <row r="132" spans="29:36" x14ac:dyDescent="0.25">
      <c r="AC132" s="62"/>
      <c r="AD132" s="62"/>
      <c r="AE132" s="62"/>
      <c r="AF132" s="62"/>
      <c r="AG132" s="62"/>
      <c r="AH132" s="62"/>
      <c r="AI132" s="62"/>
      <c r="AJ132" s="62"/>
    </row>
    <row r="133" spans="29:36" x14ac:dyDescent="0.25">
      <c r="AC133" s="62"/>
      <c r="AD133" s="62"/>
      <c r="AE133" s="62"/>
      <c r="AF133" s="62"/>
      <c r="AG133" s="62"/>
      <c r="AH133" s="62"/>
      <c r="AI133" s="62"/>
      <c r="AJ133" s="62"/>
    </row>
    <row r="134" spans="29:36" x14ac:dyDescent="0.25">
      <c r="AC134" s="62"/>
      <c r="AD134" s="62"/>
      <c r="AE134" s="62"/>
      <c r="AF134" s="62"/>
      <c r="AG134" s="62"/>
      <c r="AH134" s="62"/>
      <c r="AI134" s="62"/>
      <c r="AJ134" s="62"/>
    </row>
    <row r="135" spans="29:36" x14ac:dyDescent="0.25">
      <c r="AC135" s="62"/>
      <c r="AD135" s="62"/>
      <c r="AE135" s="62"/>
      <c r="AF135" s="62"/>
      <c r="AG135" s="62"/>
      <c r="AH135" s="62"/>
      <c r="AI135" s="62"/>
      <c r="AJ135" s="62"/>
    </row>
    <row r="136" spans="29:36" x14ac:dyDescent="0.25">
      <c r="AC136" s="62"/>
      <c r="AD136" s="62"/>
      <c r="AE136" s="62"/>
      <c r="AF136" s="62"/>
      <c r="AG136" s="62"/>
      <c r="AH136" s="62"/>
      <c r="AI136" s="62"/>
      <c r="AJ136" s="62"/>
    </row>
    <row r="137" spans="29:36" x14ac:dyDescent="0.25">
      <c r="AC137" s="62"/>
      <c r="AD137" s="62"/>
      <c r="AE137" s="62"/>
      <c r="AF137" s="62"/>
      <c r="AG137" s="62"/>
      <c r="AH137" s="62"/>
      <c r="AI137" s="62"/>
      <c r="AJ137" s="62"/>
    </row>
    <row r="138" spans="29:36" x14ac:dyDescent="0.25">
      <c r="AC138" s="62"/>
      <c r="AD138" s="62"/>
      <c r="AE138" s="62"/>
      <c r="AF138" s="62"/>
      <c r="AG138" s="62"/>
      <c r="AH138" s="62"/>
      <c r="AI138" s="62"/>
      <c r="AJ138" s="62"/>
    </row>
    <row r="139" spans="29:36" x14ac:dyDescent="0.25">
      <c r="AC139" s="62"/>
      <c r="AD139" s="62"/>
      <c r="AE139" s="62"/>
      <c r="AF139" s="62"/>
      <c r="AG139" s="62"/>
      <c r="AH139" s="62"/>
      <c r="AI139" s="62"/>
      <c r="AJ139" s="62"/>
    </row>
    <row r="140" spans="29:36" x14ac:dyDescent="0.25">
      <c r="AC140" s="62"/>
      <c r="AD140" s="62"/>
      <c r="AE140" s="62"/>
      <c r="AF140" s="62"/>
      <c r="AG140" s="62"/>
      <c r="AH140" s="62"/>
      <c r="AI140" s="62"/>
      <c r="AJ140" s="62"/>
    </row>
    <row r="141" spans="29:36" x14ac:dyDescent="0.25">
      <c r="AC141" s="62"/>
      <c r="AD141" s="62"/>
      <c r="AE141" s="62"/>
      <c r="AF141" s="62"/>
      <c r="AG141" s="62"/>
      <c r="AH141" s="62"/>
      <c r="AI141" s="62"/>
      <c r="AJ141" s="62"/>
    </row>
    <row r="142" spans="29:36" x14ac:dyDescent="0.25">
      <c r="AC142" s="62"/>
      <c r="AD142" s="62"/>
      <c r="AE142" s="62"/>
      <c r="AF142" s="62"/>
      <c r="AG142" s="62"/>
      <c r="AH142" s="62"/>
      <c r="AI142" s="62"/>
      <c r="AJ142" s="62"/>
    </row>
    <row r="143" spans="29:36" x14ac:dyDescent="0.25">
      <c r="AC143" s="62"/>
      <c r="AD143" s="62"/>
      <c r="AE143" s="62"/>
      <c r="AF143" s="62"/>
      <c r="AG143" s="62"/>
      <c r="AH143" s="62"/>
      <c r="AI143" s="62"/>
      <c r="AJ143" s="62"/>
    </row>
    <row r="144" spans="29:36" x14ac:dyDescent="0.25">
      <c r="AC144" s="62"/>
      <c r="AD144" s="62"/>
      <c r="AE144" s="62"/>
      <c r="AF144" s="62"/>
      <c r="AG144" s="62"/>
      <c r="AH144" s="62"/>
      <c r="AI144" s="62"/>
      <c r="AJ144" s="62"/>
    </row>
    <row r="145" spans="29:36" x14ac:dyDescent="0.25">
      <c r="AC145" s="62"/>
      <c r="AD145" s="62"/>
      <c r="AE145" s="62"/>
      <c r="AF145" s="62"/>
      <c r="AG145" s="62"/>
      <c r="AH145" s="62"/>
      <c r="AI145" s="62"/>
      <c r="AJ145" s="62"/>
    </row>
    <row r="146" spans="29:36" x14ac:dyDescent="0.25">
      <c r="AC146" s="62"/>
      <c r="AD146" s="62"/>
      <c r="AE146" s="62"/>
      <c r="AF146" s="62"/>
      <c r="AG146" s="62"/>
      <c r="AH146" s="62"/>
      <c r="AI146" s="62"/>
      <c r="AJ146" s="62"/>
    </row>
    <row r="147" spans="29:36" x14ac:dyDescent="0.25">
      <c r="AC147" s="62"/>
      <c r="AD147" s="62"/>
      <c r="AE147" s="62"/>
      <c r="AF147" s="62"/>
      <c r="AG147" s="62"/>
      <c r="AH147" s="62"/>
      <c r="AI147" s="62"/>
      <c r="AJ147" s="62"/>
    </row>
    <row r="148" spans="29:36" x14ac:dyDescent="0.25">
      <c r="AC148" s="62"/>
      <c r="AD148" s="62"/>
      <c r="AE148" s="62"/>
      <c r="AF148" s="62"/>
      <c r="AG148" s="62"/>
      <c r="AH148" s="62"/>
      <c r="AI148" s="62"/>
      <c r="AJ148" s="62"/>
    </row>
    <row r="149" spans="29:36" x14ac:dyDescent="0.25">
      <c r="AC149" s="62"/>
      <c r="AD149" s="62"/>
      <c r="AE149" s="62"/>
      <c r="AF149" s="62"/>
      <c r="AG149" s="62"/>
      <c r="AH149" s="62"/>
      <c r="AI149" s="62"/>
      <c r="AJ149" s="62"/>
    </row>
    <row r="150" spans="29:36" x14ac:dyDescent="0.25">
      <c r="AC150" s="62"/>
      <c r="AD150" s="62"/>
      <c r="AE150" s="62"/>
      <c r="AF150" s="62"/>
      <c r="AG150" s="62"/>
      <c r="AH150" s="62"/>
      <c r="AI150" s="62"/>
      <c r="AJ150" s="62"/>
    </row>
    <row r="151" spans="29:36" x14ac:dyDescent="0.25">
      <c r="AC151" s="62"/>
      <c r="AD151" s="62"/>
      <c r="AE151" s="62"/>
      <c r="AF151" s="62"/>
      <c r="AG151" s="62"/>
      <c r="AH151" s="62"/>
      <c r="AI151" s="62"/>
      <c r="AJ151" s="62"/>
    </row>
    <row r="152" spans="29:36" x14ac:dyDescent="0.25">
      <c r="AC152" s="62"/>
      <c r="AD152" s="62"/>
      <c r="AE152" s="62"/>
      <c r="AF152" s="62"/>
      <c r="AG152" s="62"/>
      <c r="AH152" s="62"/>
      <c r="AI152" s="62"/>
      <c r="AJ152" s="62"/>
    </row>
    <row r="153" spans="29:36" x14ac:dyDescent="0.25">
      <c r="AC153" s="62"/>
      <c r="AD153" s="62"/>
      <c r="AE153" s="62"/>
      <c r="AF153" s="62"/>
      <c r="AG153" s="62"/>
      <c r="AH153" s="62"/>
      <c r="AI153" s="62"/>
      <c r="AJ153" s="62"/>
    </row>
    <row r="154" spans="29:36" x14ac:dyDescent="0.25">
      <c r="AC154" s="62"/>
      <c r="AD154" s="62"/>
      <c r="AE154" s="62"/>
      <c r="AF154" s="62"/>
      <c r="AG154" s="62"/>
      <c r="AH154" s="62"/>
      <c r="AI154" s="62"/>
      <c r="AJ154" s="62"/>
    </row>
    <row r="155" spans="29:36" x14ac:dyDescent="0.25">
      <c r="AC155" s="62"/>
      <c r="AD155" s="62"/>
      <c r="AE155" s="62"/>
      <c r="AF155" s="62"/>
      <c r="AG155" s="62"/>
      <c r="AH155" s="62"/>
      <c r="AI155" s="62"/>
      <c r="AJ155" s="62"/>
    </row>
    <row r="156" spans="29:36" x14ac:dyDescent="0.25">
      <c r="AC156" s="62"/>
      <c r="AD156" s="62"/>
      <c r="AE156" s="62"/>
      <c r="AF156" s="62"/>
      <c r="AG156" s="62"/>
      <c r="AH156" s="62"/>
      <c r="AI156" s="62"/>
      <c r="AJ156" s="62"/>
    </row>
    <row r="157" spans="29:36" x14ac:dyDescent="0.25">
      <c r="AC157" s="62"/>
      <c r="AD157" s="62"/>
      <c r="AE157" s="62"/>
      <c r="AF157" s="62"/>
      <c r="AG157" s="62"/>
      <c r="AH157" s="62"/>
      <c r="AI157" s="62"/>
      <c r="AJ157" s="62"/>
    </row>
    <row r="158" spans="29:36" x14ac:dyDescent="0.25">
      <c r="AC158" s="62"/>
      <c r="AD158" s="62"/>
      <c r="AE158" s="62"/>
      <c r="AF158" s="62"/>
      <c r="AG158" s="62"/>
      <c r="AH158" s="62"/>
      <c r="AI158" s="62"/>
      <c r="AJ158" s="62"/>
    </row>
    <row r="159" spans="29:36" x14ac:dyDescent="0.25">
      <c r="AC159" s="62"/>
      <c r="AD159" s="62"/>
      <c r="AE159" s="62"/>
      <c r="AF159" s="62"/>
      <c r="AG159" s="62"/>
      <c r="AH159" s="62"/>
      <c r="AI159" s="62"/>
      <c r="AJ159" s="62"/>
    </row>
    <row r="160" spans="29:36" x14ac:dyDescent="0.25">
      <c r="AC160" s="62"/>
      <c r="AD160" s="62"/>
      <c r="AE160" s="62"/>
      <c r="AF160" s="62"/>
      <c r="AG160" s="62"/>
      <c r="AH160" s="62"/>
      <c r="AI160" s="62"/>
      <c r="AJ160" s="62"/>
    </row>
    <row r="161" spans="29:36" x14ac:dyDescent="0.25">
      <c r="AC161" s="62"/>
      <c r="AD161" s="62"/>
      <c r="AE161" s="62"/>
      <c r="AF161" s="62"/>
      <c r="AG161" s="62"/>
      <c r="AH161" s="62"/>
      <c r="AI161" s="62"/>
      <c r="AJ161" s="62"/>
    </row>
    <row r="162" spans="29:36" ht="15" customHeight="1" x14ac:dyDescent="0.25">
      <c r="AC162" s="62"/>
      <c r="AD162" s="62"/>
      <c r="AE162" s="62"/>
      <c r="AF162" s="62"/>
      <c r="AG162" s="62"/>
      <c r="AH162" s="62"/>
      <c r="AI162" s="62"/>
      <c r="AJ162" s="62"/>
    </row>
    <row r="163" spans="29:36" ht="15" customHeight="1" x14ac:dyDescent="0.25">
      <c r="AC163" s="62"/>
      <c r="AD163" s="62"/>
      <c r="AE163" s="62"/>
      <c r="AF163" s="62"/>
      <c r="AG163" s="62"/>
      <c r="AH163" s="62"/>
      <c r="AI163" s="62"/>
      <c r="AJ163" s="62"/>
    </row>
    <row r="164" spans="29:36" ht="15" customHeight="1" x14ac:dyDescent="0.25">
      <c r="AC164" s="62"/>
      <c r="AD164" s="62"/>
      <c r="AE164" s="62"/>
      <c r="AF164" s="62"/>
      <c r="AG164" s="62"/>
      <c r="AH164" s="62"/>
      <c r="AI164" s="62"/>
      <c r="AJ164" s="62"/>
    </row>
    <row r="165" spans="29:36" ht="15" customHeight="1" x14ac:dyDescent="0.25">
      <c r="AC165" s="62"/>
      <c r="AD165" s="62"/>
      <c r="AE165" s="62"/>
      <c r="AF165" s="62"/>
      <c r="AG165" s="62"/>
      <c r="AH165" s="62"/>
      <c r="AI165" s="62"/>
      <c r="AJ165" s="62"/>
    </row>
    <row r="166" spans="29:36" ht="15" customHeight="1" x14ac:dyDescent="0.25">
      <c r="AC166" s="62"/>
      <c r="AD166" s="62"/>
      <c r="AE166" s="62"/>
      <c r="AF166" s="62"/>
      <c r="AG166" s="62"/>
      <c r="AH166" s="62"/>
      <c r="AI166" s="62"/>
      <c r="AJ166" s="62"/>
    </row>
    <row r="167" spans="29:36" ht="15" customHeight="1" x14ac:dyDescent="0.25">
      <c r="AC167" s="62"/>
      <c r="AD167" s="62"/>
      <c r="AE167" s="62"/>
      <c r="AF167" s="62"/>
      <c r="AG167" s="62"/>
      <c r="AH167" s="62"/>
      <c r="AI167" s="62"/>
      <c r="AJ167" s="62"/>
    </row>
    <row r="168" spans="29:36" ht="15" customHeight="1" x14ac:dyDescent="0.25">
      <c r="AC168" s="62"/>
      <c r="AD168" s="62"/>
      <c r="AE168" s="62"/>
      <c r="AF168" s="62"/>
      <c r="AG168" s="62"/>
      <c r="AH168" s="62"/>
      <c r="AI168" s="62"/>
      <c r="AJ168" s="62"/>
    </row>
    <row r="169" spans="29:36" ht="15" customHeight="1" x14ac:dyDescent="0.25">
      <c r="AC169" s="62"/>
      <c r="AD169" s="62"/>
      <c r="AE169" s="62"/>
      <c r="AF169" s="62"/>
      <c r="AG169" s="62"/>
      <c r="AH169" s="62"/>
      <c r="AI169" s="62"/>
      <c r="AJ169" s="62"/>
    </row>
    <row r="170" spans="29:36" ht="15" customHeight="1" x14ac:dyDescent="0.25">
      <c r="AC170" s="62"/>
      <c r="AD170" s="62"/>
      <c r="AE170" s="62"/>
      <c r="AF170" s="62"/>
      <c r="AG170" s="62"/>
      <c r="AH170" s="62"/>
      <c r="AI170" s="62"/>
      <c r="AJ170" s="62"/>
    </row>
    <row r="171" spans="29:36" ht="15" customHeight="1" x14ac:dyDescent="0.25">
      <c r="AC171" s="62"/>
      <c r="AD171" s="62"/>
      <c r="AE171" s="62"/>
      <c r="AF171" s="62"/>
      <c r="AG171" s="62"/>
      <c r="AH171" s="62"/>
      <c r="AI171" s="62"/>
      <c r="AJ171" s="62"/>
    </row>
    <row r="172" spans="29:36" ht="15" customHeight="1" x14ac:dyDescent="0.25">
      <c r="AC172" s="62"/>
      <c r="AD172" s="62"/>
      <c r="AE172" s="62"/>
      <c r="AF172" s="62"/>
      <c r="AG172" s="62"/>
      <c r="AH172" s="62"/>
      <c r="AI172" s="62"/>
      <c r="AJ172" s="62"/>
    </row>
    <row r="173" spans="29:36" ht="15" customHeight="1" x14ac:dyDescent="0.25">
      <c r="AC173" s="62"/>
      <c r="AD173" s="62"/>
      <c r="AE173" s="62"/>
      <c r="AF173" s="62"/>
      <c r="AG173" s="62"/>
      <c r="AH173" s="62"/>
      <c r="AI173" s="62"/>
      <c r="AJ173" s="62"/>
    </row>
    <row r="174" spans="29:36" ht="15" customHeight="1" x14ac:dyDescent="0.25">
      <c r="AC174" s="62"/>
      <c r="AD174" s="62"/>
      <c r="AE174" s="62"/>
      <c r="AF174" s="62"/>
      <c r="AG174" s="62"/>
      <c r="AH174" s="62"/>
      <c r="AI174" s="62"/>
      <c r="AJ174" s="62"/>
    </row>
    <row r="175" spans="29:36" ht="15" customHeight="1" x14ac:dyDescent="0.25">
      <c r="AC175" s="62"/>
      <c r="AD175" s="62"/>
      <c r="AE175" s="62"/>
      <c r="AF175" s="62"/>
      <c r="AG175" s="62"/>
      <c r="AH175" s="62"/>
      <c r="AI175" s="62"/>
      <c r="AJ175" s="62"/>
    </row>
    <row r="176" spans="29:36" ht="15" customHeight="1" x14ac:dyDescent="0.25">
      <c r="AC176" s="62"/>
      <c r="AD176" s="62"/>
      <c r="AE176" s="62"/>
      <c r="AF176" s="62"/>
      <c r="AG176" s="62"/>
      <c r="AH176" s="62"/>
      <c r="AI176" s="62"/>
      <c r="AJ176" s="62"/>
    </row>
    <row r="177" spans="29:36" ht="15" customHeight="1" x14ac:dyDescent="0.25">
      <c r="AC177" s="62"/>
      <c r="AD177" s="62"/>
      <c r="AE177" s="62"/>
      <c r="AF177" s="62"/>
      <c r="AG177" s="62"/>
      <c r="AH177" s="62"/>
      <c r="AI177" s="62"/>
      <c r="AJ177" s="62"/>
    </row>
    <row r="178" spans="29:36" ht="15" customHeight="1" x14ac:dyDescent="0.25">
      <c r="AC178" s="62"/>
      <c r="AD178" s="62"/>
      <c r="AE178" s="62"/>
      <c r="AF178" s="62"/>
      <c r="AG178" s="62"/>
      <c r="AH178" s="62"/>
      <c r="AI178" s="62"/>
      <c r="AJ178" s="62"/>
    </row>
    <row r="179" spans="29:36" ht="15" customHeight="1" x14ac:dyDescent="0.25">
      <c r="AC179" s="62"/>
      <c r="AD179" s="62"/>
      <c r="AE179" s="62"/>
      <c r="AF179" s="62"/>
      <c r="AG179" s="62"/>
      <c r="AH179" s="62"/>
      <c r="AI179" s="62"/>
      <c r="AJ179" s="62"/>
    </row>
    <row r="180" spans="29:36" ht="15" customHeight="1" x14ac:dyDescent="0.25">
      <c r="AC180" s="62"/>
      <c r="AD180" s="62"/>
      <c r="AE180" s="62"/>
      <c r="AF180" s="62"/>
      <c r="AG180" s="62"/>
      <c r="AH180" s="62"/>
      <c r="AI180" s="62"/>
      <c r="AJ180" s="62"/>
    </row>
    <row r="181" spans="29:36" ht="15" customHeight="1" x14ac:dyDescent="0.25">
      <c r="AC181" s="62"/>
      <c r="AD181" s="62"/>
      <c r="AE181" s="62"/>
      <c r="AF181" s="62"/>
      <c r="AG181" s="62"/>
      <c r="AH181" s="62"/>
      <c r="AI181" s="62"/>
      <c r="AJ181" s="62"/>
    </row>
    <row r="182" spans="29:36" ht="15" customHeight="1" x14ac:dyDescent="0.25">
      <c r="AC182" s="62"/>
      <c r="AD182" s="62"/>
      <c r="AE182" s="62"/>
      <c r="AF182" s="62"/>
      <c r="AG182" s="62"/>
      <c r="AH182" s="62"/>
      <c r="AI182" s="62"/>
      <c r="AJ182" s="62"/>
    </row>
    <row r="183" spans="29:36" ht="15" customHeight="1" x14ac:dyDescent="0.25">
      <c r="AC183" s="62"/>
      <c r="AD183" s="62"/>
      <c r="AE183" s="62"/>
      <c r="AF183" s="62"/>
      <c r="AG183" s="62"/>
      <c r="AH183" s="62"/>
      <c r="AI183" s="62"/>
      <c r="AJ183" s="62"/>
    </row>
    <row r="184" spans="29:36" ht="15" customHeight="1" x14ac:dyDescent="0.25">
      <c r="AC184" s="62"/>
      <c r="AD184" s="62"/>
      <c r="AE184" s="62"/>
      <c r="AF184" s="62"/>
      <c r="AG184" s="62"/>
      <c r="AH184" s="62"/>
      <c r="AI184" s="62"/>
      <c r="AJ184" s="62"/>
    </row>
    <row r="185" spans="29:36" ht="15" customHeight="1" x14ac:dyDescent="0.25">
      <c r="AC185" s="62"/>
      <c r="AD185" s="62"/>
      <c r="AE185" s="62"/>
      <c r="AF185" s="62"/>
      <c r="AG185" s="62"/>
      <c r="AH185" s="62"/>
      <c r="AI185" s="62"/>
      <c r="AJ185" s="62"/>
    </row>
    <row r="186" spans="29:36" ht="15" customHeight="1" x14ac:dyDescent="0.25">
      <c r="AC186" s="62"/>
      <c r="AD186" s="62"/>
      <c r="AE186" s="62"/>
      <c r="AF186" s="62"/>
      <c r="AG186" s="62"/>
      <c r="AH186" s="62"/>
      <c r="AI186" s="62"/>
      <c r="AJ186" s="62"/>
    </row>
    <row r="187" spans="29:36" ht="15" customHeight="1" x14ac:dyDescent="0.25">
      <c r="AC187" s="62"/>
      <c r="AD187" s="62"/>
      <c r="AE187" s="62"/>
      <c r="AF187" s="62"/>
      <c r="AG187" s="62"/>
      <c r="AH187" s="62"/>
      <c r="AI187" s="62"/>
      <c r="AJ187" s="62"/>
    </row>
    <row r="188" spans="29:36" ht="15" customHeight="1" x14ac:dyDescent="0.25">
      <c r="AC188" s="62"/>
      <c r="AD188" s="62"/>
      <c r="AE188" s="62"/>
      <c r="AF188" s="62"/>
      <c r="AG188" s="62"/>
      <c r="AH188" s="62"/>
      <c r="AI188" s="62"/>
      <c r="AJ188" s="62"/>
    </row>
    <row r="189" spans="29:36" ht="15" customHeight="1" x14ac:dyDescent="0.25">
      <c r="AC189" s="62"/>
      <c r="AD189" s="62"/>
      <c r="AE189" s="62"/>
      <c r="AF189" s="62"/>
      <c r="AG189" s="62"/>
      <c r="AH189" s="62"/>
      <c r="AI189" s="62"/>
      <c r="AJ189" s="62"/>
    </row>
    <row r="190" spans="29:36" ht="15" customHeight="1" x14ac:dyDescent="0.25">
      <c r="AC190" s="62"/>
      <c r="AD190" s="62"/>
      <c r="AE190" s="62"/>
      <c r="AF190" s="62"/>
      <c r="AG190" s="62"/>
      <c r="AH190" s="62"/>
      <c r="AI190" s="62"/>
      <c r="AJ190" s="62"/>
    </row>
    <row r="191" spans="29:36" ht="15" customHeight="1" x14ac:dyDescent="0.25">
      <c r="AC191" s="62"/>
      <c r="AD191" s="62"/>
      <c r="AE191" s="62"/>
      <c r="AF191" s="62"/>
      <c r="AG191" s="62"/>
      <c r="AH191" s="62"/>
      <c r="AI191" s="62"/>
      <c r="AJ191" s="62"/>
    </row>
    <row r="192" spans="29:36" ht="15" customHeight="1" x14ac:dyDescent="0.25">
      <c r="AC192" s="62"/>
      <c r="AD192" s="62"/>
      <c r="AE192" s="62"/>
      <c r="AF192" s="62"/>
      <c r="AG192" s="62"/>
      <c r="AH192" s="62"/>
      <c r="AI192" s="62"/>
      <c r="AJ192" s="62"/>
    </row>
    <row r="193" spans="29:36" ht="15" customHeight="1" x14ac:dyDescent="0.25">
      <c r="AC193" s="62"/>
      <c r="AD193" s="62"/>
      <c r="AE193" s="62"/>
      <c r="AF193" s="62"/>
      <c r="AG193" s="62"/>
      <c r="AH193" s="62"/>
      <c r="AI193" s="62"/>
      <c r="AJ193" s="62"/>
    </row>
    <row r="194" spans="29:36" ht="15" customHeight="1" x14ac:dyDescent="0.25">
      <c r="AC194" s="62"/>
      <c r="AD194" s="62"/>
      <c r="AE194" s="62"/>
      <c r="AF194" s="62"/>
      <c r="AG194" s="62"/>
      <c r="AH194" s="62"/>
      <c r="AI194" s="62"/>
      <c r="AJ194" s="62"/>
    </row>
    <row r="195" spans="29:36" ht="15" customHeight="1" x14ac:dyDescent="0.25">
      <c r="AC195" s="62"/>
      <c r="AD195" s="62"/>
      <c r="AE195" s="62"/>
      <c r="AF195" s="62"/>
      <c r="AG195" s="62"/>
      <c r="AH195" s="62"/>
      <c r="AI195" s="62"/>
      <c r="AJ195" s="62"/>
    </row>
    <row r="196" spans="29:36" ht="15" customHeight="1" x14ac:dyDescent="0.25">
      <c r="AC196" s="62"/>
      <c r="AD196" s="62"/>
      <c r="AE196" s="62"/>
      <c r="AF196" s="62"/>
      <c r="AG196" s="62"/>
      <c r="AH196" s="62"/>
      <c r="AI196" s="62"/>
      <c r="AJ196" s="62"/>
    </row>
    <row r="197" spans="29:36" ht="15" customHeight="1" x14ac:dyDescent="0.25">
      <c r="AC197" s="62"/>
      <c r="AD197" s="62"/>
      <c r="AE197" s="62"/>
      <c r="AF197" s="62"/>
      <c r="AG197" s="62"/>
      <c r="AH197" s="62"/>
      <c r="AI197" s="62"/>
      <c r="AJ197" s="62"/>
    </row>
    <row r="198" spans="29:36" ht="15" customHeight="1" x14ac:dyDescent="0.25">
      <c r="AC198" s="62"/>
      <c r="AD198" s="62"/>
      <c r="AE198" s="62"/>
      <c r="AF198" s="62"/>
      <c r="AG198" s="62"/>
      <c r="AH198" s="62"/>
      <c r="AI198" s="62"/>
      <c r="AJ198" s="62"/>
    </row>
    <row r="199" spans="29:36" ht="15" customHeight="1" x14ac:dyDescent="0.25">
      <c r="AC199" s="62"/>
      <c r="AD199" s="62"/>
      <c r="AE199" s="62"/>
      <c r="AF199" s="62"/>
      <c r="AG199" s="62"/>
      <c r="AH199" s="62"/>
      <c r="AI199" s="62"/>
      <c r="AJ199" s="62"/>
    </row>
    <row r="200" spans="29:36" ht="15" customHeight="1" x14ac:dyDescent="0.25">
      <c r="AC200" s="62"/>
      <c r="AD200" s="62"/>
      <c r="AE200" s="62"/>
      <c r="AF200" s="62"/>
      <c r="AG200" s="62"/>
      <c r="AH200" s="62"/>
      <c r="AI200" s="62"/>
      <c r="AJ200" s="62"/>
    </row>
    <row r="201" spans="29:36" ht="15" customHeight="1" x14ac:dyDescent="0.25">
      <c r="AC201" s="62"/>
      <c r="AD201" s="62"/>
      <c r="AE201" s="62"/>
      <c r="AF201" s="62"/>
      <c r="AG201" s="62"/>
      <c r="AH201" s="62"/>
      <c r="AI201" s="62"/>
      <c r="AJ201" s="62"/>
    </row>
    <row r="202" spans="29:36" ht="15" customHeight="1" x14ac:dyDescent="0.25">
      <c r="AC202" s="62"/>
      <c r="AD202" s="62"/>
      <c r="AE202" s="62"/>
      <c r="AF202" s="62"/>
      <c r="AG202" s="62"/>
      <c r="AH202" s="62"/>
      <c r="AI202" s="62"/>
      <c r="AJ202" s="62"/>
    </row>
    <row r="203" spans="29:36" ht="15" customHeight="1" x14ac:dyDescent="0.25">
      <c r="AC203" s="62"/>
      <c r="AD203" s="62"/>
      <c r="AE203" s="62"/>
      <c r="AF203" s="62"/>
      <c r="AG203" s="62"/>
      <c r="AH203" s="62"/>
      <c r="AI203" s="62"/>
      <c r="AJ203" s="62"/>
    </row>
    <row r="204" spans="29:36" ht="15" customHeight="1" x14ac:dyDescent="0.25">
      <c r="AC204" s="62"/>
      <c r="AD204" s="62"/>
      <c r="AE204" s="62"/>
      <c r="AF204" s="62"/>
      <c r="AG204" s="62"/>
      <c r="AH204" s="62"/>
      <c r="AI204" s="62"/>
      <c r="AJ204" s="62"/>
    </row>
    <row r="205" spans="29:36" ht="15" customHeight="1" x14ac:dyDescent="0.25">
      <c r="AC205" s="62"/>
      <c r="AD205" s="62"/>
      <c r="AE205" s="62"/>
      <c r="AF205" s="62"/>
      <c r="AG205" s="62"/>
      <c r="AH205" s="62"/>
      <c r="AI205" s="62"/>
      <c r="AJ205" s="62"/>
    </row>
    <row r="206" spans="29:36" ht="15" customHeight="1" x14ac:dyDescent="0.25">
      <c r="AC206" s="62"/>
      <c r="AD206" s="62"/>
      <c r="AE206" s="62"/>
      <c r="AF206" s="62"/>
      <c r="AG206" s="62"/>
      <c r="AH206" s="62"/>
      <c r="AI206" s="62"/>
      <c r="AJ206" s="62"/>
    </row>
    <row r="207" spans="29:36" ht="15" customHeight="1" x14ac:dyDescent="0.25">
      <c r="AC207" s="62"/>
      <c r="AD207" s="62"/>
      <c r="AE207" s="62"/>
      <c r="AF207" s="62"/>
      <c r="AG207" s="62"/>
      <c r="AH207" s="62"/>
      <c r="AI207" s="62"/>
      <c r="AJ207" s="62"/>
    </row>
    <row r="208" spans="29:36" ht="15" customHeight="1" x14ac:dyDescent="0.25">
      <c r="AC208" s="62"/>
      <c r="AD208" s="62"/>
      <c r="AE208" s="62"/>
      <c r="AF208" s="62"/>
      <c r="AG208" s="62"/>
      <c r="AH208" s="62"/>
      <c r="AI208" s="62"/>
      <c r="AJ208" s="62"/>
    </row>
    <row r="209" spans="29:36" ht="15" customHeight="1" x14ac:dyDescent="0.25">
      <c r="AC209" s="62"/>
      <c r="AD209" s="62"/>
      <c r="AE209" s="62"/>
      <c r="AF209" s="62"/>
      <c r="AG209" s="62"/>
      <c r="AH209" s="62"/>
      <c r="AI209" s="62"/>
      <c r="AJ209" s="62"/>
    </row>
    <row r="210" spans="29:36" ht="15" customHeight="1" x14ac:dyDescent="0.25">
      <c r="AC210" s="62"/>
      <c r="AD210" s="62"/>
      <c r="AE210" s="62"/>
      <c r="AF210" s="62"/>
      <c r="AG210" s="62"/>
      <c r="AH210" s="62"/>
      <c r="AI210" s="62"/>
      <c r="AJ210" s="62"/>
    </row>
    <row r="211" spans="29:36" ht="15" customHeight="1" x14ac:dyDescent="0.25">
      <c r="AC211" s="62"/>
      <c r="AD211" s="62"/>
      <c r="AE211" s="62"/>
      <c r="AF211" s="62"/>
      <c r="AG211" s="62"/>
      <c r="AH211" s="62"/>
      <c r="AI211" s="62"/>
      <c r="AJ211" s="62"/>
    </row>
    <row r="212" spans="29:36" ht="15" customHeight="1" x14ac:dyDescent="0.25">
      <c r="AC212" s="62"/>
      <c r="AD212" s="62"/>
      <c r="AE212" s="62"/>
      <c r="AF212" s="62"/>
      <c r="AG212" s="62"/>
      <c r="AH212" s="62"/>
      <c r="AI212" s="62"/>
      <c r="AJ212" s="62"/>
    </row>
    <row r="213" spans="29:36" ht="15" customHeight="1" x14ac:dyDescent="0.25">
      <c r="AC213" s="62"/>
      <c r="AD213" s="62"/>
      <c r="AE213" s="62"/>
      <c r="AF213" s="62"/>
      <c r="AG213" s="62"/>
      <c r="AH213" s="62"/>
      <c r="AI213" s="62"/>
      <c r="AJ213" s="62"/>
    </row>
    <row r="214" spans="29:36" ht="15" customHeight="1" x14ac:dyDescent="0.25">
      <c r="AC214" s="62"/>
      <c r="AD214" s="62"/>
      <c r="AE214" s="62"/>
      <c r="AF214" s="62"/>
      <c r="AG214" s="62"/>
      <c r="AH214" s="62"/>
      <c r="AI214" s="62"/>
      <c r="AJ214" s="62"/>
    </row>
    <row r="215" spans="29:36" ht="15" customHeight="1" x14ac:dyDescent="0.25">
      <c r="AC215" s="62"/>
      <c r="AD215" s="62"/>
      <c r="AE215" s="62"/>
      <c r="AF215" s="62"/>
      <c r="AG215" s="62"/>
      <c r="AH215" s="62"/>
      <c r="AI215" s="62"/>
      <c r="AJ215" s="62"/>
    </row>
    <row r="216" spans="29:36" ht="15" customHeight="1" x14ac:dyDescent="0.25">
      <c r="AC216" s="62"/>
      <c r="AD216" s="62"/>
      <c r="AE216" s="62"/>
      <c r="AF216" s="62"/>
      <c r="AG216" s="62"/>
      <c r="AH216" s="62"/>
      <c r="AI216" s="62"/>
      <c r="AJ216" s="62"/>
    </row>
    <row r="217" spans="29:36" ht="15" customHeight="1" x14ac:dyDescent="0.25">
      <c r="AC217" s="62"/>
      <c r="AD217" s="62"/>
      <c r="AE217" s="62"/>
      <c r="AF217" s="62"/>
      <c r="AG217" s="62"/>
      <c r="AH217" s="62"/>
      <c r="AI217" s="62"/>
      <c r="AJ217" s="62"/>
    </row>
    <row r="218" spans="29:36" ht="15" customHeight="1" x14ac:dyDescent="0.25">
      <c r="AC218" s="62"/>
      <c r="AD218" s="62"/>
      <c r="AE218" s="62"/>
      <c r="AF218" s="62"/>
      <c r="AG218" s="62"/>
      <c r="AH218" s="62"/>
      <c r="AI218" s="62"/>
      <c r="AJ218" s="62"/>
    </row>
    <row r="219" spans="29:36" ht="15" customHeight="1" x14ac:dyDescent="0.25">
      <c r="AC219" s="62"/>
      <c r="AD219" s="62"/>
      <c r="AE219" s="62"/>
      <c r="AF219" s="62"/>
      <c r="AG219" s="62"/>
      <c r="AH219" s="62"/>
      <c r="AI219" s="62"/>
      <c r="AJ219" s="62"/>
    </row>
    <row r="220" spans="29:36" ht="15" customHeight="1" x14ac:dyDescent="0.25">
      <c r="AC220" s="62"/>
      <c r="AD220" s="62"/>
      <c r="AE220" s="62"/>
      <c r="AF220" s="62"/>
      <c r="AG220" s="62"/>
      <c r="AH220" s="62"/>
      <c r="AI220" s="62"/>
      <c r="AJ220" s="62"/>
    </row>
    <row r="221" spans="29:36" ht="15" customHeight="1" x14ac:dyDescent="0.25">
      <c r="AC221" s="62"/>
      <c r="AD221" s="62"/>
      <c r="AE221" s="62"/>
      <c r="AF221" s="62"/>
      <c r="AG221" s="62"/>
      <c r="AH221" s="62"/>
      <c r="AI221" s="62"/>
      <c r="AJ221" s="62"/>
    </row>
    <row r="222" spans="29:36" ht="15" customHeight="1" x14ac:dyDescent="0.25">
      <c r="AC222" s="62"/>
      <c r="AD222" s="62"/>
      <c r="AE222" s="62"/>
      <c r="AF222" s="62"/>
      <c r="AG222" s="62"/>
      <c r="AH222" s="62"/>
      <c r="AI222" s="62"/>
      <c r="AJ222" s="62"/>
    </row>
    <row r="223" spans="29:36" ht="15" customHeight="1" x14ac:dyDescent="0.25">
      <c r="AC223" s="62"/>
      <c r="AD223" s="62"/>
      <c r="AE223" s="62"/>
      <c r="AF223" s="62"/>
      <c r="AG223" s="62"/>
      <c r="AH223" s="62"/>
      <c r="AI223" s="62"/>
      <c r="AJ223" s="62"/>
    </row>
    <row r="224" spans="29:36" ht="15" customHeight="1" x14ac:dyDescent="0.25">
      <c r="AC224" s="62"/>
      <c r="AD224" s="62"/>
      <c r="AE224" s="62"/>
      <c r="AF224" s="62"/>
      <c r="AG224" s="62"/>
      <c r="AH224" s="62"/>
      <c r="AI224" s="62"/>
      <c r="AJ224" s="62"/>
    </row>
    <row r="225" spans="29:36" ht="15" customHeight="1" x14ac:dyDescent="0.25">
      <c r="AC225" s="62"/>
      <c r="AD225" s="62"/>
      <c r="AE225" s="62"/>
      <c r="AF225" s="62"/>
      <c r="AG225" s="62"/>
      <c r="AH225" s="62"/>
      <c r="AI225" s="62"/>
      <c r="AJ225" s="62"/>
    </row>
    <row r="226" spans="29:36" ht="15" customHeight="1" x14ac:dyDescent="0.25">
      <c r="AC226" s="62"/>
      <c r="AD226" s="62"/>
      <c r="AE226" s="62"/>
      <c r="AF226" s="62"/>
      <c r="AG226" s="62"/>
      <c r="AH226" s="62"/>
      <c r="AI226" s="62"/>
      <c r="AJ226" s="62"/>
    </row>
    <row r="227" spans="29:36" ht="15" customHeight="1" x14ac:dyDescent="0.25">
      <c r="AC227" s="62"/>
      <c r="AD227" s="62"/>
      <c r="AE227" s="62"/>
      <c r="AF227" s="62"/>
      <c r="AG227" s="62"/>
      <c r="AH227" s="62"/>
      <c r="AI227" s="62"/>
      <c r="AJ227" s="62"/>
    </row>
    <row r="228" spans="29:36" ht="15" customHeight="1" x14ac:dyDescent="0.25">
      <c r="AC228" s="62"/>
      <c r="AD228" s="62"/>
      <c r="AE228" s="62"/>
      <c r="AF228" s="62"/>
      <c r="AG228" s="62"/>
      <c r="AH228" s="62"/>
      <c r="AI228" s="62"/>
      <c r="AJ228" s="62"/>
    </row>
    <row r="229" spans="29:36" ht="15" customHeight="1" x14ac:dyDescent="0.25">
      <c r="AC229" s="62"/>
      <c r="AD229" s="62"/>
      <c r="AE229" s="62"/>
      <c r="AF229" s="62"/>
      <c r="AG229" s="62"/>
      <c r="AH229" s="62"/>
      <c r="AI229" s="62"/>
      <c r="AJ229" s="62"/>
    </row>
    <row r="230" spans="29:36" ht="15" customHeight="1" x14ac:dyDescent="0.25">
      <c r="AC230" s="62"/>
      <c r="AD230" s="62"/>
      <c r="AE230" s="62"/>
      <c r="AF230" s="62"/>
      <c r="AG230" s="62"/>
      <c r="AH230" s="62"/>
      <c r="AI230" s="62"/>
      <c r="AJ230" s="62"/>
    </row>
    <row r="231" spans="29:36" ht="15" customHeight="1" x14ac:dyDescent="0.25">
      <c r="AC231" s="62"/>
      <c r="AD231" s="62"/>
      <c r="AE231" s="62"/>
      <c r="AF231" s="62"/>
      <c r="AG231" s="62"/>
      <c r="AH231" s="62"/>
      <c r="AI231" s="62"/>
      <c r="AJ231" s="62"/>
    </row>
    <row r="232" spans="29:36" ht="15" customHeight="1" x14ac:dyDescent="0.25">
      <c r="AC232" s="62"/>
      <c r="AD232" s="62"/>
      <c r="AE232" s="62"/>
      <c r="AF232" s="62"/>
      <c r="AG232" s="62"/>
      <c r="AH232" s="62"/>
      <c r="AI232" s="62"/>
      <c r="AJ232" s="62"/>
    </row>
    <row r="233" spans="29:36" ht="15" customHeight="1" x14ac:dyDescent="0.25"/>
    <row r="234" spans="29:36" ht="15" customHeight="1" x14ac:dyDescent="0.25"/>
    <row r="235" spans="29:36" ht="15" customHeight="1" x14ac:dyDescent="0.25"/>
    <row r="236" spans="29:36" ht="15" customHeight="1" x14ac:dyDescent="0.25"/>
    <row r="237" spans="29:36" ht="15" customHeight="1" x14ac:dyDescent="0.25"/>
    <row r="238" spans="29:36" ht="15" customHeight="1" x14ac:dyDescent="0.25"/>
    <row r="239" spans="29:36" ht="15" customHeight="1" x14ac:dyDescent="0.25"/>
    <row r="240" spans="29:36"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sheetData>
  <autoFilter ref="C5:AJ110"/>
  <dataConsolidate/>
  <mergeCells count="17">
    <mergeCell ref="C1:D3"/>
    <mergeCell ref="E1:AJ3"/>
    <mergeCell ref="C4:C5"/>
    <mergeCell ref="D4:D5"/>
    <mergeCell ref="E4:E5"/>
    <mergeCell ref="F4:F5"/>
    <mergeCell ref="G4:G5"/>
    <mergeCell ref="H4:J4"/>
    <mergeCell ref="K4:K5"/>
    <mergeCell ref="L4:P4"/>
    <mergeCell ref="Q4:Q5"/>
    <mergeCell ref="R4:T4"/>
    <mergeCell ref="U4:AA4"/>
    <mergeCell ref="AC4:AD4"/>
    <mergeCell ref="AE4:AJ4"/>
    <mergeCell ref="D30:D39"/>
    <mergeCell ref="C6:C30"/>
  </mergeCells>
  <conditionalFormatting sqref="X6 AB6 AB101:AB115 X101:X114 X12 AB12 AB30 X30 X22:X23 AB22:AB23 AB15:AB16 X15:X16 X18:X20 AB18:AB20">
    <cfRule type="containsText" dxfId="212" priority="243" operator="containsText" text="MEDIO">
      <formula>NOT(ISERROR(SEARCH("MEDIO",X6)))</formula>
    </cfRule>
  </conditionalFormatting>
  <conditionalFormatting sqref="X6 X101:X115 X12 X30 X22:X23 X15:X16 X18:X20">
    <cfRule type="containsText" dxfId="211" priority="241" operator="containsText" text="MUY ALTO">
      <formula>NOT(ISERROR(SEARCH("MUY ALTO",X6)))</formula>
    </cfRule>
    <cfRule type="containsText" dxfId="210" priority="242" operator="containsText" text="ALTO">
      <formula>NOT(ISERROR(SEARCH("ALTO",X6)))</formula>
    </cfRule>
    <cfRule type="containsText" dxfId="209" priority="244" operator="containsText" text="BAJO">
      <formula>NOT(ISERROR(SEARCH("BAJO",X6)))</formula>
    </cfRule>
  </conditionalFormatting>
  <conditionalFormatting sqref="AB6 AB101:AB115 AB12 AB30 AB22:AB23 AB15:AB16 AB18:AB20">
    <cfRule type="containsText" dxfId="208" priority="240" operator="containsText" text="BAJO">
      <formula>NOT(ISERROR(SEARCH("BAJO",AB6)))</formula>
    </cfRule>
  </conditionalFormatting>
  <conditionalFormatting sqref="AB6 AB101:AB115 AB12 AB30 AB22:AB23 AB15:AB16 AB18:AB20">
    <cfRule type="containsText" dxfId="207" priority="234" operator="containsText" text="NO ACEPTABLE">
      <formula>NOT(ISERROR(SEARCH("NO ACEPTABLE",AB6)))</formula>
    </cfRule>
    <cfRule type="containsText" dxfId="206" priority="235" operator="containsText" text="ACEPTABLE CON CONTROL ESPECIFICO">
      <formula>NOT(ISERROR(SEARCH("ACEPTABLE CON CONTROL ESPECIFICO",AB6)))</formula>
    </cfRule>
    <cfRule type="containsText" dxfId="205" priority="236" operator="containsText" text="MEJORAR SI ES POSIBLE">
      <formula>NOT(ISERROR(SEARCH("MEJORAR SI ES POSIBLE",AB6)))</formula>
    </cfRule>
    <cfRule type="containsText" dxfId="204" priority="237" operator="containsText" text="ACEPTABLE CON SEGUIMIENTO">
      <formula>NOT(ISERROR(SEARCH("ACEPTABLE CON SEGUIMIENTO",AB6)))</formula>
    </cfRule>
    <cfRule type="containsText" dxfId="203" priority="238" operator="containsText" text="MUY ALTO">
      <formula>NOT(ISERROR(SEARCH("MUY ALTO",AB6)))</formula>
    </cfRule>
    <cfRule type="containsText" dxfId="202" priority="239" operator="containsText" text="ALTO">
      <formula>NOT(ISERROR(SEARCH("ALTO",AB6)))</formula>
    </cfRule>
  </conditionalFormatting>
  <conditionalFormatting sqref="AB101:AB115">
    <cfRule type="containsText" dxfId="201" priority="246" operator="containsText" text="MEDIO">
      <formula>NOT(ISERROR(SEARCH("MEDIO",AB101)))</formula>
    </cfRule>
  </conditionalFormatting>
  <conditionalFormatting sqref="AB101:AB115">
    <cfRule type="containsText" dxfId="200" priority="245" operator="containsText" text="BAJO">
      <formula>NOT(ISERROR(SEARCH("BAJO",AB101)))</formula>
    </cfRule>
  </conditionalFormatting>
  <conditionalFormatting sqref="AB31:AB32 X31:X32 X35:X37 AB35:AB37 AB40:AB100 X40:X100">
    <cfRule type="containsText" dxfId="199" priority="232" operator="containsText" text="MEDIO">
      <formula>NOT(ISERROR(SEARCH("MEDIO",X31)))</formula>
    </cfRule>
  </conditionalFormatting>
  <conditionalFormatting sqref="X31:X32 X35:X37 X40:X100">
    <cfRule type="containsText" dxfId="198" priority="230" operator="containsText" text="MUY ALTO">
      <formula>NOT(ISERROR(SEARCH("MUY ALTO",X31)))</formula>
    </cfRule>
    <cfRule type="containsText" dxfId="197" priority="231" operator="containsText" text="ALTO">
      <formula>NOT(ISERROR(SEARCH("ALTO",X31)))</formula>
    </cfRule>
    <cfRule type="containsText" dxfId="196" priority="233" operator="containsText" text="BAJO">
      <formula>NOT(ISERROR(SEARCH("BAJO",X31)))</formula>
    </cfRule>
  </conditionalFormatting>
  <conditionalFormatting sqref="AB31:AB32 AB35:AB37 AB40:AB100">
    <cfRule type="containsText" dxfId="195" priority="229" operator="containsText" text="BAJO">
      <formula>NOT(ISERROR(SEARCH("BAJO",AB31)))</formula>
    </cfRule>
  </conditionalFormatting>
  <conditionalFormatting sqref="AB31:AB32 AB35:AB37 AB40:AB100">
    <cfRule type="containsText" dxfId="194" priority="223" operator="containsText" text="NO ACEPTABLE">
      <formula>NOT(ISERROR(SEARCH("NO ACEPTABLE",AB31)))</formula>
    </cfRule>
    <cfRule type="containsText" dxfId="193" priority="224" operator="containsText" text="ACEPTABLE CON CONTROL ESPECIFICO">
      <formula>NOT(ISERROR(SEARCH("ACEPTABLE CON CONTROL ESPECIFICO",AB31)))</formula>
    </cfRule>
    <cfRule type="containsText" dxfId="192" priority="225" operator="containsText" text="MEJORAR SI ES POSIBLE">
      <formula>NOT(ISERROR(SEARCH("MEJORAR SI ES POSIBLE",AB31)))</formula>
    </cfRule>
    <cfRule type="containsText" dxfId="191" priority="226" operator="containsText" text="ACEPTABLE CON SEGUIMIENTO">
      <formula>NOT(ISERROR(SEARCH("ACEPTABLE CON SEGUIMIENTO",AB31)))</formula>
    </cfRule>
    <cfRule type="containsText" dxfId="190" priority="227" operator="containsText" text="MUY ALTO">
      <formula>NOT(ISERROR(SEARCH("MUY ALTO",AB31)))</formula>
    </cfRule>
    <cfRule type="containsText" dxfId="189" priority="228" operator="containsText" text="ALTO">
      <formula>NOT(ISERROR(SEARCH("ALTO",AB31)))</formula>
    </cfRule>
  </conditionalFormatting>
  <conditionalFormatting sqref="X21 AB21">
    <cfRule type="containsText" dxfId="188" priority="210" operator="containsText" text="MEDIO">
      <formula>NOT(ISERROR(SEARCH("MEDIO",X21)))</formula>
    </cfRule>
  </conditionalFormatting>
  <conditionalFormatting sqref="X21">
    <cfRule type="containsText" dxfId="187" priority="208" operator="containsText" text="MUY ALTO">
      <formula>NOT(ISERROR(SEARCH("MUY ALTO",X21)))</formula>
    </cfRule>
    <cfRule type="containsText" dxfId="186" priority="209" operator="containsText" text="ALTO">
      <formula>NOT(ISERROR(SEARCH("ALTO",X21)))</formula>
    </cfRule>
    <cfRule type="containsText" dxfId="185" priority="211" operator="containsText" text="BAJO">
      <formula>NOT(ISERROR(SEARCH("BAJO",X21)))</formula>
    </cfRule>
  </conditionalFormatting>
  <conditionalFormatting sqref="AB21">
    <cfRule type="containsText" dxfId="184" priority="207" operator="containsText" text="BAJO">
      <formula>NOT(ISERROR(SEARCH("BAJO",AB21)))</formula>
    </cfRule>
  </conditionalFormatting>
  <conditionalFormatting sqref="AB21">
    <cfRule type="containsText" dxfId="183" priority="201" operator="containsText" text="NO ACEPTABLE">
      <formula>NOT(ISERROR(SEARCH("NO ACEPTABLE",AB21)))</formula>
    </cfRule>
    <cfRule type="containsText" dxfId="182" priority="202" operator="containsText" text="ACEPTABLE CON CONTROL ESPECIFICO">
      <formula>NOT(ISERROR(SEARCH("ACEPTABLE CON CONTROL ESPECIFICO",AB21)))</formula>
    </cfRule>
    <cfRule type="containsText" dxfId="181" priority="203" operator="containsText" text="MEJORAR SI ES POSIBLE">
      <formula>NOT(ISERROR(SEARCH("MEJORAR SI ES POSIBLE",AB21)))</formula>
    </cfRule>
    <cfRule type="containsText" dxfId="180" priority="204" operator="containsText" text="ACEPTABLE CON SEGUIMIENTO">
      <formula>NOT(ISERROR(SEARCH("ACEPTABLE CON SEGUIMIENTO",AB21)))</formula>
    </cfRule>
    <cfRule type="containsText" dxfId="179" priority="205" operator="containsText" text="MUY ALTO">
      <formula>NOT(ISERROR(SEARCH("MUY ALTO",AB21)))</formula>
    </cfRule>
    <cfRule type="containsText" dxfId="178" priority="206" operator="containsText" text="ALTO">
      <formula>NOT(ISERROR(SEARCH("ALTO",AB21)))</formula>
    </cfRule>
  </conditionalFormatting>
  <conditionalFormatting sqref="AB7 X7">
    <cfRule type="containsText" dxfId="177" priority="199" operator="containsText" text="MEDIO">
      <formula>NOT(ISERROR(SEARCH("MEDIO",X7)))</formula>
    </cfRule>
  </conditionalFormatting>
  <conditionalFormatting sqref="X7">
    <cfRule type="containsText" dxfId="176" priority="197" operator="containsText" text="MUY ALTO">
      <formula>NOT(ISERROR(SEARCH("MUY ALTO",X7)))</formula>
    </cfRule>
    <cfRule type="containsText" dxfId="175" priority="198" operator="containsText" text="ALTO">
      <formula>NOT(ISERROR(SEARCH("ALTO",X7)))</formula>
    </cfRule>
    <cfRule type="containsText" dxfId="174" priority="200" operator="containsText" text="BAJO">
      <formula>NOT(ISERROR(SEARCH("BAJO",X7)))</formula>
    </cfRule>
  </conditionalFormatting>
  <conditionalFormatting sqref="AB7">
    <cfRule type="containsText" dxfId="173" priority="196" operator="containsText" text="BAJO">
      <formula>NOT(ISERROR(SEARCH("BAJO",AB7)))</formula>
    </cfRule>
  </conditionalFormatting>
  <conditionalFormatting sqref="AB7">
    <cfRule type="containsText" dxfId="172" priority="190" operator="containsText" text="NO ACEPTABLE">
      <formula>NOT(ISERROR(SEARCH("NO ACEPTABLE",AB7)))</formula>
    </cfRule>
    <cfRule type="containsText" dxfId="171" priority="191" operator="containsText" text="ACEPTABLE CON CONTROL ESPECIFICO">
      <formula>NOT(ISERROR(SEARCH("ACEPTABLE CON CONTROL ESPECIFICO",AB7)))</formula>
    </cfRule>
    <cfRule type="containsText" dxfId="170" priority="192" operator="containsText" text="MEJORAR SI ES POSIBLE">
      <formula>NOT(ISERROR(SEARCH("MEJORAR SI ES POSIBLE",AB7)))</formula>
    </cfRule>
    <cfRule type="containsText" dxfId="169" priority="193" operator="containsText" text="ACEPTABLE CON SEGUIMIENTO">
      <formula>NOT(ISERROR(SEARCH("ACEPTABLE CON SEGUIMIENTO",AB7)))</formula>
    </cfRule>
    <cfRule type="containsText" dxfId="168" priority="194" operator="containsText" text="MUY ALTO">
      <formula>NOT(ISERROR(SEARCH("MUY ALTO",AB7)))</formula>
    </cfRule>
    <cfRule type="containsText" dxfId="167" priority="195" operator="containsText" text="ALTO">
      <formula>NOT(ISERROR(SEARCH("ALTO",AB7)))</formula>
    </cfRule>
  </conditionalFormatting>
  <conditionalFormatting sqref="X8:X9 AB8:AB9">
    <cfRule type="containsText" dxfId="166" priority="188" operator="containsText" text="MEDIO">
      <formula>NOT(ISERROR(SEARCH("MEDIO",X8)))</formula>
    </cfRule>
  </conditionalFormatting>
  <conditionalFormatting sqref="X8:X9">
    <cfRule type="containsText" dxfId="165" priority="186" operator="containsText" text="MUY ALTO">
      <formula>NOT(ISERROR(SEARCH("MUY ALTO",X8)))</formula>
    </cfRule>
    <cfRule type="containsText" dxfId="164" priority="187" operator="containsText" text="ALTO">
      <formula>NOT(ISERROR(SEARCH("ALTO",X8)))</formula>
    </cfRule>
    <cfRule type="containsText" dxfId="163" priority="189" operator="containsText" text="BAJO">
      <formula>NOT(ISERROR(SEARCH("BAJO",X8)))</formula>
    </cfRule>
  </conditionalFormatting>
  <conditionalFormatting sqref="AB8:AB9">
    <cfRule type="containsText" dxfId="162" priority="185" operator="containsText" text="BAJO">
      <formula>NOT(ISERROR(SEARCH("BAJO",AB8)))</formula>
    </cfRule>
  </conditionalFormatting>
  <conditionalFormatting sqref="AB8:AB9">
    <cfRule type="containsText" dxfId="161" priority="179" operator="containsText" text="NO ACEPTABLE">
      <formula>NOT(ISERROR(SEARCH("NO ACEPTABLE",AB8)))</formula>
    </cfRule>
    <cfRule type="containsText" dxfId="160" priority="180" operator="containsText" text="ACEPTABLE CON CONTROL ESPECIFICO">
      <formula>NOT(ISERROR(SEARCH("ACEPTABLE CON CONTROL ESPECIFICO",AB8)))</formula>
    </cfRule>
    <cfRule type="containsText" dxfId="159" priority="181" operator="containsText" text="MEJORAR SI ES POSIBLE">
      <formula>NOT(ISERROR(SEARCH("MEJORAR SI ES POSIBLE",AB8)))</formula>
    </cfRule>
    <cfRule type="containsText" dxfId="158" priority="182" operator="containsText" text="ACEPTABLE CON SEGUIMIENTO">
      <formula>NOT(ISERROR(SEARCH("ACEPTABLE CON SEGUIMIENTO",AB8)))</formula>
    </cfRule>
    <cfRule type="containsText" dxfId="157" priority="183" operator="containsText" text="MUY ALTO">
      <formula>NOT(ISERROR(SEARCH("MUY ALTO",AB8)))</formula>
    </cfRule>
    <cfRule type="containsText" dxfId="156" priority="184" operator="containsText" text="ALTO">
      <formula>NOT(ISERROR(SEARCH("ALTO",AB8)))</formula>
    </cfRule>
  </conditionalFormatting>
  <conditionalFormatting sqref="X14 AB14">
    <cfRule type="containsText" dxfId="155" priority="166" operator="containsText" text="MEDIO">
      <formula>NOT(ISERROR(SEARCH("MEDIO",X14)))</formula>
    </cfRule>
  </conditionalFormatting>
  <conditionalFormatting sqref="X14">
    <cfRule type="containsText" dxfId="154" priority="164" operator="containsText" text="MUY ALTO">
      <formula>NOT(ISERROR(SEARCH("MUY ALTO",X14)))</formula>
    </cfRule>
    <cfRule type="containsText" dxfId="153" priority="165" operator="containsText" text="ALTO">
      <formula>NOT(ISERROR(SEARCH("ALTO",X14)))</formula>
    </cfRule>
    <cfRule type="containsText" dxfId="152" priority="167" operator="containsText" text="BAJO">
      <formula>NOT(ISERROR(SEARCH("BAJO",X14)))</formula>
    </cfRule>
  </conditionalFormatting>
  <conditionalFormatting sqref="AB14">
    <cfRule type="containsText" dxfId="151" priority="163" operator="containsText" text="BAJO">
      <formula>NOT(ISERROR(SEARCH("BAJO",AB14)))</formula>
    </cfRule>
  </conditionalFormatting>
  <conditionalFormatting sqref="AB14">
    <cfRule type="containsText" dxfId="150" priority="157" operator="containsText" text="NO ACEPTABLE">
      <formula>NOT(ISERROR(SEARCH("NO ACEPTABLE",AB14)))</formula>
    </cfRule>
    <cfRule type="containsText" dxfId="149" priority="158" operator="containsText" text="ACEPTABLE CON CONTROL ESPECIFICO">
      <formula>NOT(ISERROR(SEARCH("ACEPTABLE CON CONTROL ESPECIFICO",AB14)))</formula>
    </cfRule>
    <cfRule type="containsText" dxfId="148" priority="159" operator="containsText" text="MEJORAR SI ES POSIBLE">
      <formula>NOT(ISERROR(SEARCH("MEJORAR SI ES POSIBLE",AB14)))</formula>
    </cfRule>
    <cfRule type="containsText" dxfId="147" priority="160" operator="containsText" text="ACEPTABLE CON SEGUIMIENTO">
      <formula>NOT(ISERROR(SEARCH("ACEPTABLE CON SEGUIMIENTO",AB14)))</formula>
    </cfRule>
    <cfRule type="containsText" dxfId="146" priority="161" operator="containsText" text="MUY ALTO">
      <formula>NOT(ISERROR(SEARCH("MUY ALTO",AB14)))</formula>
    </cfRule>
    <cfRule type="containsText" dxfId="145" priority="162" operator="containsText" text="ALTO">
      <formula>NOT(ISERROR(SEARCH("ALTO",AB14)))</formula>
    </cfRule>
  </conditionalFormatting>
  <conditionalFormatting sqref="X13 AB13">
    <cfRule type="containsText" dxfId="144" priority="155" operator="containsText" text="MEDIO">
      <formula>NOT(ISERROR(SEARCH("MEDIO",X13)))</formula>
    </cfRule>
  </conditionalFormatting>
  <conditionalFormatting sqref="X13">
    <cfRule type="containsText" dxfId="143" priority="153" operator="containsText" text="MUY ALTO">
      <formula>NOT(ISERROR(SEARCH("MUY ALTO",X13)))</formula>
    </cfRule>
    <cfRule type="containsText" dxfId="142" priority="154" operator="containsText" text="ALTO">
      <formula>NOT(ISERROR(SEARCH("ALTO",X13)))</formula>
    </cfRule>
    <cfRule type="containsText" dxfId="141" priority="156" operator="containsText" text="BAJO">
      <formula>NOT(ISERROR(SEARCH("BAJO",X13)))</formula>
    </cfRule>
  </conditionalFormatting>
  <conditionalFormatting sqref="AB13">
    <cfRule type="containsText" dxfId="140" priority="152" operator="containsText" text="BAJO">
      <formula>NOT(ISERROR(SEARCH("BAJO",AB13)))</formula>
    </cfRule>
  </conditionalFormatting>
  <conditionalFormatting sqref="AB13">
    <cfRule type="containsText" dxfId="139" priority="146" operator="containsText" text="NO ACEPTABLE">
      <formula>NOT(ISERROR(SEARCH("NO ACEPTABLE",AB13)))</formula>
    </cfRule>
    <cfRule type="containsText" dxfId="138" priority="147" operator="containsText" text="ACEPTABLE CON CONTROL ESPECIFICO">
      <formula>NOT(ISERROR(SEARCH("ACEPTABLE CON CONTROL ESPECIFICO",AB13)))</formula>
    </cfRule>
    <cfRule type="containsText" dxfId="137" priority="148" operator="containsText" text="MEJORAR SI ES POSIBLE">
      <formula>NOT(ISERROR(SEARCH("MEJORAR SI ES POSIBLE",AB13)))</formula>
    </cfRule>
    <cfRule type="containsText" dxfId="136" priority="149" operator="containsText" text="ACEPTABLE CON SEGUIMIENTO">
      <formula>NOT(ISERROR(SEARCH("ACEPTABLE CON SEGUIMIENTO",AB13)))</formula>
    </cfRule>
    <cfRule type="containsText" dxfId="135" priority="150" operator="containsText" text="MUY ALTO">
      <formula>NOT(ISERROR(SEARCH("MUY ALTO",AB13)))</formula>
    </cfRule>
    <cfRule type="containsText" dxfId="134" priority="151" operator="containsText" text="ALTO">
      <formula>NOT(ISERROR(SEARCH("ALTO",AB13)))</formula>
    </cfRule>
  </conditionalFormatting>
  <conditionalFormatting sqref="AB25 X25">
    <cfRule type="containsText" dxfId="133" priority="144" operator="containsText" text="MEDIO">
      <formula>NOT(ISERROR(SEARCH("MEDIO",X25)))</formula>
    </cfRule>
  </conditionalFormatting>
  <conditionalFormatting sqref="X25">
    <cfRule type="containsText" dxfId="132" priority="142" operator="containsText" text="MUY ALTO">
      <formula>NOT(ISERROR(SEARCH("MUY ALTO",X25)))</formula>
    </cfRule>
    <cfRule type="containsText" dxfId="131" priority="143" operator="containsText" text="ALTO">
      <formula>NOT(ISERROR(SEARCH("ALTO",X25)))</formula>
    </cfRule>
    <cfRule type="containsText" dxfId="130" priority="145" operator="containsText" text="BAJO">
      <formula>NOT(ISERROR(SEARCH("BAJO",X25)))</formula>
    </cfRule>
  </conditionalFormatting>
  <conditionalFormatting sqref="AB25">
    <cfRule type="containsText" dxfId="129" priority="141" operator="containsText" text="BAJO">
      <formula>NOT(ISERROR(SEARCH("BAJO",AB25)))</formula>
    </cfRule>
  </conditionalFormatting>
  <conditionalFormatting sqref="AB25">
    <cfRule type="containsText" dxfId="128" priority="135" operator="containsText" text="NO ACEPTABLE">
      <formula>NOT(ISERROR(SEARCH("NO ACEPTABLE",AB25)))</formula>
    </cfRule>
    <cfRule type="containsText" dxfId="127" priority="136" operator="containsText" text="ACEPTABLE CON CONTROL ESPECIFICO">
      <formula>NOT(ISERROR(SEARCH("ACEPTABLE CON CONTROL ESPECIFICO",AB25)))</formula>
    </cfRule>
    <cfRule type="containsText" dxfId="126" priority="137" operator="containsText" text="MEJORAR SI ES POSIBLE">
      <formula>NOT(ISERROR(SEARCH("MEJORAR SI ES POSIBLE",AB25)))</formula>
    </cfRule>
    <cfRule type="containsText" dxfId="125" priority="138" operator="containsText" text="ACEPTABLE CON SEGUIMIENTO">
      <formula>NOT(ISERROR(SEARCH("ACEPTABLE CON SEGUIMIENTO",AB25)))</formula>
    </cfRule>
    <cfRule type="containsText" dxfId="124" priority="139" operator="containsText" text="MUY ALTO">
      <formula>NOT(ISERROR(SEARCH("MUY ALTO",AB25)))</formula>
    </cfRule>
    <cfRule type="containsText" dxfId="123" priority="140" operator="containsText" text="ALTO">
      <formula>NOT(ISERROR(SEARCH("ALTO",AB25)))</formula>
    </cfRule>
  </conditionalFormatting>
  <conditionalFormatting sqref="X24 AB24">
    <cfRule type="containsText" dxfId="122" priority="133" operator="containsText" text="MEDIO">
      <formula>NOT(ISERROR(SEARCH("MEDIO",X24)))</formula>
    </cfRule>
  </conditionalFormatting>
  <conditionalFormatting sqref="X24">
    <cfRule type="containsText" dxfId="121" priority="131" operator="containsText" text="MUY ALTO">
      <formula>NOT(ISERROR(SEARCH("MUY ALTO",X24)))</formula>
    </cfRule>
    <cfRule type="containsText" dxfId="120" priority="132" operator="containsText" text="ALTO">
      <formula>NOT(ISERROR(SEARCH("ALTO",X24)))</formula>
    </cfRule>
    <cfRule type="containsText" dxfId="119" priority="134" operator="containsText" text="BAJO">
      <formula>NOT(ISERROR(SEARCH("BAJO",X24)))</formula>
    </cfRule>
  </conditionalFormatting>
  <conditionalFormatting sqref="AB24">
    <cfRule type="containsText" dxfId="118" priority="130" operator="containsText" text="BAJO">
      <formula>NOT(ISERROR(SEARCH("BAJO",AB24)))</formula>
    </cfRule>
  </conditionalFormatting>
  <conditionalFormatting sqref="AB24">
    <cfRule type="containsText" dxfId="117" priority="124" operator="containsText" text="NO ACEPTABLE">
      <formula>NOT(ISERROR(SEARCH("NO ACEPTABLE",AB24)))</formula>
    </cfRule>
    <cfRule type="containsText" dxfId="116" priority="125" operator="containsText" text="ACEPTABLE CON CONTROL ESPECIFICO">
      <formula>NOT(ISERROR(SEARCH("ACEPTABLE CON CONTROL ESPECIFICO",AB24)))</formula>
    </cfRule>
    <cfRule type="containsText" dxfId="115" priority="126" operator="containsText" text="MEJORAR SI ES POSIBLE">
      <formula>NOT(ISERROR(SEARCH("MEJORAR SI ES POSIBLE",AB24)))</formula>
    </cfRule>
    <cfRule type="containsText" dxfId="114" priority="127" operator="containsText" text="ACEPTABLE CON SEGUIMIENTO">
      <formula>NOT(ISERROR(SEARCH("ACEPTABLE CON SEGUIMIENTO",AB24)))</formula>
    </cfRule>
    <cfRule type="containsText" dxfId="113" priority="128" operator="containsText" text="MUY ALTO">
      <formula>NOT(ISERROR(SEARCH("MUY ALTO",AB24)))</formula>
    </cfRule>
    <cfRule type="containsText" dxfId="112" priority="129" operator="containsText" text="ALTO">
      <formula>NOT(ISERROR(SEARCH("ALTO",AB24)))</formula>
    </cfRule>
  </conditionalFormatting>
  <conditionalFormatting sqref="AB26 X26">
    <cfRule type="containsText" dxfId="111" priority="122" operator="containsText" text="MEDIO">
      <formula>NOT(ISERROR(SEARCH("MEDIO",X26)))</formula>
    </cfRule>
  </conditionalFormatting>
  <conditionalFormatting sqref="X26">
    <cfRule type="containsText" dxfId="110" priority="120" operator="containsText" text="MUY ALTO">
      <formula>NOT(ISERROR(SEARCH("MUY ALTO",X26)))</formula>
    </cfRule>
    <cfRule type="containsText" dxfId="109" priority="121" operator="containsText" text="ALTO">
      <formula>NOT(ISERROR(SEARCH("ALTO",X26)))</formula>
    </cfRule>
    <cfRule type="containsText" dxfId="108" priority="123" operator="containsText" text="BAJO">
      <formula>NOT(ISERROR(SEARCH("BAJO",X26)))</formula>
    </cfRule>
  </conditionalFormatting>
  <conditionalFormatting sqref="AB26">
    <cfRule type="containsText" dxfId="107" priority="119" operator="containsText" text="BAJO">
      <formula>NOT(ISERROR(SEARCH("BAJO",AB26)))</formula>
    </cfRule>
  </conditionalFormatting>
  <conditionalFormatting sqref="AB26">
    <cfRule type="containsText" dxfId="106" priority="113" operator="containsText" text="NO ACEPTABLE">
      <formula>NOT(ISERROR(SEARCH("NO ACEPTABLE",AB26)))</formula>
    </cfRule>
    <cfRule type="containsText" dxfId="105" priority="114" operator="containsText" text="ACEPTABLE CON CONTROL ESPECIFICO">
      <formula>NOT(ISERROR(SEARCH("ACEPTABLE CON CONTROL ESPECIFICO",AB26)))</formula>
    </cfRule>
    <cfRule type="containsText" dxfId="104" priority="115" operator="containsText" text="MEJORAR SI ES POSIBLE">
      <formula>NOT(ISERROR(SEARCH("MEJORAR SI ES POSIBLE",AB26)))</formula>
    </cfRule>
    <cfRule type="containsText" dxfId="103" priority="116" operator="containsText" text="ACEPTABLE CON SEGUIMIENTO">
      <formula>NOT(ISERROR(SEARCH("ACEPTABLE CON SEGUIMIENTO",AB26)))</formula>
    </cfRule>
    <cfRule type="containsText" dxfId="102" priority="117" operator="containsText" text="MUY ALTO">
      <formula>NOT(ISERROR(SEARCH("MUY ALTO",AB26)))</formula>
    </cfRule>
    <cfRule type="containsText" dxfId="101" priority="118" operator="containsText" text="ALTO">
      <formula>NOT(ISERROR(SEARCH("ALTO",AB26)))</formula>
    </cfRule>
  </conditionalFormatting>
  <conditionalFormatting sqref="X29 AB29">
    <cfRule type="containsText" dxfId="100" priority="111" operator="containsText" text="MEDIO">
      <formula>NOT(ISERROR(SEARCH("MEDIO",X29)))</formula>
    </cfRule>
  </conditionalFormatting>
  <conditionalFormatting sqref="X29">
    <cfRule type="containsText" dxfId="99" priority="109" operator="containsText" text="MUY ALTO">
      <formula>NOT(ISERROR(SEARCH("MUY ALTO",X29)))</formula>
    </cfRule>
    <cfRule type="containsText" dxfId="98" priority="110" operator="containsText" text="ALTO">
      <formula>NOT(ISERROR(SEARCH("ALTO",X29)))</formula>
    </cfRule>
    <cfRule type="containsText" dxfId="97" priority="112" operator="containsText" text="BAJO">
      <formula>NOT(ISERROR(SEARCH("BAJO",X29)))</formula>
    </cfRule>
  </conditionalFormatting>
  <conditionalFormatting sqref="AB29">
    <cfRule type="containsText" dxfId="96" priority="108" operator="containsText" text="BAJO">
      <formula>NOT(ISERROR(SEARCH("BAJO",AB29)))</formula>
    </cfRule>
  </conditionalFormatting>
  <conditionalFormatting sqref="AB29">
    <cfRule type="containsText" dxfId="95" priority="102" operator="containsText" text="NO ACEPTABLE">
      <formula>NOT(ISERROR(SEARCH("NO ACEPTABLE",AB29)))</formula>
    </cfRule>
    <cfRule type="containsText" dxfId="94" priority="103" operator="containsText" text="ACEPTABLE CON CONTROL ESPECIFICO">
      <formula>NOT(ISERROR(SEARCH("ACEPTABLE CON CONTROL ESPECIFICO",AB29)))</formula>
    </cfRule>
    <cfRule type="containsText" dxfId="93" priority="104" operator="containsText" text="MEJORAR SI ES POSIBLE">
      <formula>NOT(ISERROR(SEARCH("MEJORAR SI ES POSIBLE",AB29)))</formula>
    </cfRule>
    <cfRule type="containsText" dxfId="92" priority="105" operator="containsText" text="ACEPTABLE CON SEGUIMIENTO">
      <formula>NOT(ISERROR(SEARCH("ACEPTABLE CON SEGUIMIENTO",AB29)))</formula>
    </cfRule>
    <cfRule type="containsText" dxfId="91" priority="106" operator="containsText" text="MUY ALTO">
      <formula>NOT(ISERROR(SEARCH("MUY ALTO",AB29)))</formula>
    </cfRule>
    <cfRule type="containsText" dxfId="90" priority="107" operator="containsText" text="ALTO">
      <formula>NOT(ISERROR(SEARCH("ALTO",AB29)))</formula>
    </cfRule>
  </conditionalFormatting>
  <conditionalFormatting sqref="AB27:AB28 X27:X28">
    <cfRule type="containsText" dxfId="89" priority="89" operator="containsText" text="MEDIO">
      <formula>NOT(ISERROR(SEARCH("MEDIO",X27)))</formula>
    </cfRule>
  </conditionalFormatting>
  <conditionalFormatting sqref="X27:X28">
    <cfRule type="containsText" dxfId="88" priority="87" operator="containsText" text="MUY ALTO">
      <formula>NOT(ISERROR(SEARCH("MUY ALTO",X27)))</formula>
    </cfRule>
    <cfRule type="containsText" dxfId="87" priority="88" operator="containsText" text="ALTO">
      <formula>NOT(ISERROR(SEARCH("ALTO",X27)))</formula>
    </cfRule>
    <cfRule type="containsText" dxfId="86" priority="90" operator="containsText" text="BAJO">
      <formula>NOT(ISERROR(SEARCH("BAJO",X27)))</formula>
    </cfRule>
  </conditionalFormatting>
  <conditionalFormatting sqref="AB27:AB28">
    <cfRule type="containsText" dxfId="85" priority="86" operator="containsText" text="BAJO">
      <formula>NOT(ISERROR(SEARCH("BAJO",AB27)))</formula>
    </cfRule>
  </conditionalFormatting>
  <conditionalFormatting sqref="AB27:AB28">
    <cfRule type="containsText" dxfId="84" priority="80" operator="containsText" text="NO ACEPTABLE">
      <formula>NOT(ISERROR(SEARCH("NO ACEPTABLE",AB27)))</formula>
    </cfRule>
    <cfRule type="containsText" dxfId="83" priority="81" operator="containsText" text="ACEPTABLE CON CONTROL ESPECIFICO">
      <formula>NOT(ISERROR(SEARCH("ACEPTABLE CON CONTROL ESPECIFICO",AB27)))</formula>
    </cfRule>
    <cfRule type="containsText" dxfId="82" priority="82" operator="containsText" text="MEJORAR SI ES POSIBLE">
      <formula>NOT(ISERROR(SEARCH("MEJORAR SI ES POSIBLE",AB27)))</formula>
    </cfRule>
    <cfRule type="containsText" dxfId="81" priority="83" operator="containsText" text="ACEPTABLE CON SEGUIMIENTO">
      <formula>NOT(ISERROR(SEARCH("ACEPTABLE CON SEGUIMIENTO",AB27)))</formula>
    </cfRule>
    <cfRule type="containsText" dxfId="80" priority="84" operator="containsText" text="MUY ALTO">
      <formula>NOT(ISERROR(SEARCH("MUY ALTO",AB27)))</formula>
    </cfRule>
    <cfRule type="containsText" dxfId="79" priority="85" operator="containsText" text="ALTO">
      <formula>NOT(ISERROR(SEARCH("ALTO",AB27)))</formula>
    </cfRule>
  </conditionalFormatting>
  <conditionalFormatting sqref="X17 AB17">
    <cfRule type="containsText" dxfId="78" priority="78" operator="containsText" text="MEDIO">
      <formula>NOT(ISERROR(SEARCH("MEDIO",X17)))</formula>
    </cfRule>
  </conditionalFormatting>
  <conditionalFormatting sqref="X17">
    <cfRule type="containsText" dxfId="77" priority="76" operator="containsText" text="MUY ALTO">
      <formula>NOT(ISERROR(SEARCH("MUY ALTO",X17)))</formula>
    </cfRule>
    <cfRule type="containsText" dxfId="76" priority="77" operator="containsText" text="ALTO">
      <formula>NOT(ISERROR(SEARCH("ALTO",X17)))</formula>
    </cfRule>
    <cfRule type="containsText" dxfId="75" priority="79" operator="containsText" text="BAJO">
      <formula>NOT(ISERROR(SEARCH("BAJO",X17)))</formula>
    </cfRule>
  </conditionalFormatting>
  <conditionalFormatting sqref="AB17">
    <cfRule type="containsText" dxfId="74" priority="75" operator="containsText" text="BAJO">
      <formula>NOT(ISERROR(SEARCH("BAJO",AB17)))</formula>
    </cfRule>
  </conditionalFormatting>
  <conditionalFormatting sqref="AB17">
    <cfRule type="containsText" dxfId="73" priority="69" operator="containsText" text="NO ACEPTABLE">
      <formula>NOT(ISERROR(SEARCH("NO ACEPTABLE",AB17)))</formula>
    </cfRule>
    <cfRule type="containsText" dxfId="72" priority="70" operator="containsText" text="ACEPTABLE CON CONTROL ESPECIFICO">
      <formula>NOT(ISERROR(SEARCH("ACEPTABLE CON CONTROL ESPECIFICO",AB17)))</formula>
    </cfRule>
    <cfRule type="containsText" dxfId="71" priority="71" operator="containsText" text="MEJORAR SI ES POSIBLE">
      <formula>NOT(ISERROR(SEARCH("MEJORAR SI ES POSIBLE",AB17)))</formula>
    </cfRule>
    <cfRule type="containsText" dxfId="70" priority="72" operator="containsText" text="ACEPTABLE CON SEGUIMIENTO">
      <formula>NOT(ISERROR(SEARCH("ACEPTABLE CON SEGUIMIENTO",AB17)))</formula>
    </cfRule>
    <cfRule type="containsText" dxfId="69" priority="73" operator="containsText" text="MUY ALTO">
      <formula>NOT(ISERROR(SEARCH("MUY ALTO",AB17)))</formula>
    </cfRule>
    <cfRule type="containsText" dxfId="68" priority="74" operator="containsText" text="ALTO">
      <formula>NOT(ISERROR(SEARCH("ALTO",AB17)))</formula>
    </cfRule>
  </conditionalFormatting>
  <conditionalFormatting sqref="AB10 X10">
    <cfRule type="containsText" dxfId="67" priority="67" operator="containsText" text="MEDIO">
      <formula>NOT(ISERROR(SEARCH("MEDIO",X10)))</formula>
    </cfRule>
  </conditionalFormatting>
  <conditionalFormatting sqref="X10">
    <cfRule type="containsText" dxfId="66" priority="65" operator="containsText" text="MUY ALTO">
      <formula>NOT(ISERROR(SEARCH("MUY ALTO",X10)))</formula>
    </cfRule>
    <cfRule type="containsText" dxfId="65" priority="66" operator="containsText" text="ALTO">
      <formula>NOT(ISERROR(SEARCH("ALTO",X10)))</formula>
    </cfRule>
    <cfRule type="containsText" dxfId="64" priority="68" operator="containsText" text="BAJO">
      <formula>NOT(ISERROR(SEARCH("BAJO",X10)))</formula>
    </cfRule>
  </conditionalFormatting>
  <conditionalFormatting sqref="AB10">
    <cfRule type="containsText" dxfId="63" priority="64" operator="containsText" text="BAJO">
      <formula>NOT(ISERROR(SEARCH("BAJO",AB10)))</formula>
    </cfRule>
  </conditionalFormatting>
  <conditionalFormatting sqref="AB10">
    <cfRule type="containsText" dxfId="62" priority="58" operator="containsText" text="NO ACEPTABLE">
      <formula>NOT(ISERROR(SEARCH("NO ACEPTABLE",AB10)))</formula>
    </cfRule>
    <cfRule type="containsText" dxfId="61" priority="59" operator="containsText" text="ACEPTABLE CON CONTROL ESPECIFICO">
      <formula>NOT(ISERROR(SEARCH("ACEPTABLE CON CONTROL ESPECIFICO",AB10)))</formula>
    </cfRule>
    <cfRule type="containsText" dxfId="60" priority="60" operator="containsText" text="MEJORAR SI ES POSIBLE">
      <formula>NOT(ISERROR(SEARCH("MEJORAR SI ES POSIBLE",AB10)))</formula>
    </cfRule>
    <cfRule type="containsText" dxfId="59" priority="61" operator="containsText" text="ACEPTABLE CON SEGUIMIENTO">
      <formula>NOT(ISERROR(SEARCH("ACEPTABLE CON SEGUIMIENTO",AB10)))</formula>
    </cfRule>
    <cfRule type="containsText" dxfId="58" priority="62" operator="containsText" text="MUY ALTO">
      <formula>NOT(ISERROR(SEARCH("MUY ALTO",AB10)))</formula>
    </cfRule>
    <cfRule type="containsText" dxfId="57" priority="63" operator="containsText" text="ALTO">
      <formula>NOT(ISERROR(SEARCH("ALTO",AB10)))</formula>
    </cfRule>
  </conditionalFormatting>
  <conditionalFormatting sqref="AB11 X11">
    <cfRule type="containsText" dxfId="56" priority="56" operator="containsText" text="MEDIO">
      <formula>NOT(ISERROR(SEARCH("MEDIO",X11)))</formula>
    </cfRule>
  </conditionalFormatting>
  <conditionalFormatting sqref="X11">
    <cfRule type="containsText" dxfId="55" priority="54" operator="containsText" text="MUY ALTO">
      <formula>NOT(ISERROR(SEARCH("MUY ALTO",X11)))</formula>
    </cfRule>
    <cfRule type="containsText" dxfId="54" priority="55" operator="containsText" text="ALTO">
      <formula>NOT(ISERROR(SEARCH("ALTO",X11)))</formula>
    </cfRule>
    <cfRule type="containsText" dxfId="53" priority="57" operator="containsText" text="BAJO">
      <formula>NOT(ISERROR(SEARCH("BAJO",X11)))</formula>
    </cfRule>
  </conditionalFormatting>
  <conditionalFormatting sqref="AB11">
    <cfRule type="containsText" dxfId="52" priority="53" operator="containsText" text="BAJO">
      <formula>NOT(ISERROR(SEARCH("BAJO",AB11)))</formula>
    </cfRule>
  </conditionalFormatting>
  <conditionalFormatting sqref="AB11">
    <cfRule type="containsText" dxfId="51" priority="47" operator="containsText" text="NO ACEPTABLE">
      <formula>NOT(ISERROR(SEARCH("NO ACEPTABLE",AB11)))</formula>
    </cfRule>
    <cfRule type="containsText" dxfId="50" priority="48" operator="containsText" text="ACEPTABLE CON CONTROL ESPECIFICO">
      <formula>NOT(ISERROR(SEARCH("ACEPTABLE CON CONTROL ESPECIFICO",AB11)))</formula>
    </cfRule>
    <cfRule type="containsText" dxfId="49" priority="49" operator="containsText" text="MEJORAR SI ES POSIBLE">
      <formula>NOT(ISERROR(SEARCH("MEJORAR SI ES POSIBLE",AB11)))</formula>
    </cfRule>
    <cfRule type="containsText" dxfId="48" priority="50" operator="containsText" text="ACEPTABLE CON SEGUIMIENTO">
      <formula>NOT(ISERROR(SEARCH("ACEPTABLE CON SEGUIMIENTO",AB11)))</formula>
    </cfRule>
    <cfRule type="containsText" dxfId="47" priority="51" operator="containsText" text="MUY ALTO">
      <formula>NOT(ISERROR(SEARCH("MUY ALTO",AB11)))</formula>
    </cfRule>
    <cfRule type="containsText" dxfId="46" priority="52" operator="containsText" text="ALTO">
      <formula>NOT(ISERROR(SEARCH("ALTO",AB11)))</formula>
    </cfRule>
  </conditionalFormatting>
  <conditionalFormatting sqref="AB33 X33">
    <cfRule type="containsText" dxfId="45" priority="45" operator="containsText" text="MEDIO">
      <formula>NOT(ISERROR(SEARCH("MEDIO",X33)))</formula>
    </cfRule>
  </conditionalFormatting>
  <conditionalFormatting sqref="X33">
    <cfRule type="containsText" dxfId="44" priority="43" operator="containsText" text="MUY ALTO">
      <formula>NOT(ISERROR(SEARCH("MUY ALTO",X33)))</formula>
    </cfRule>
    <cfRule type="containsText" dxfId="43" priority="44" operator="containsText" text="ALTO">
      <formula>NOT(ISERROR(SEARCH("ALTO",X33)))</formula>
    </cfRule>
    <cfRule type="containsText" dxfId="42" priority="46" operator="containsText" text="BAJO">
      <formula>NOT(ISERROR(SEARCH("BAJO",X33)))</formula>
    </cfRule>
  </conditionalFormatting>
  <conditionalFormatting sqref="AB33">
    <cfRule type="containsText" dxfId="41" priority="42" operator="containsText" text="BAJO">
      <formula>NOT(ISERROR(SEARCH("BAJO",AB33)))</formula>
    </cfRule>
  </conditionalFormatting>
  <conditionalFormatting sqref="AB33">
    <cfRule type="containsText" dxfId="40" priority="36" operator="containsText" text="NO ACEPTABLE">
      <formula>NOT(ISERROR(SEARCH("NO ACEPTABLE",AB33)))</formula>
    </cfRule>
    <cfRule type="containsText" dxfId="39" priority="37" operator="containsText" text="ACEPTABLE CON CONTROL ESPECIFICO">
      <formula>NOT(ISERROR(SEARCH("ACEPTABLE CON CONTROL ESPECIFICO",AB33)))</formula>
    </cfRule>
    <cfRule type="containsText" dxfId="38" priority="38" operator="containsText" text="MEJORAR SI ES POSIBLE">
      <formula>NOT(ISERROR(SEARCH("MEJORAR SI ES POSIBLE",AB33)))</formula>
    </cfRule>
    <cfRule type="containsText" dxfId="37" priority="39" operator="containsText" text="ACEPTABLE CON SEGUIMIENTO">
      <formula>NOT(ISERROR(SEARCH("ACEPTABLE CON SEGUIMIENTO",AB33)))</formula>
    </cfRule>
    <cfRule type="containsText" dxfId="36" priority="40" operator="containsText" text="MUY ALTO">
      <formula>NOT(ISERROR(SEARCH("MUY ALTO",AB33)))</formula>
    </cfRule>
    <cfRule type="containsText" dxfId="35" priority="41" operator="containsText" text="ALTO">
      <formula>NOT(ISERROR(SEARCH("ALTO",AB33)))</formula>
    </cfRule>
  </conditionalFormatting>
  <conditionalFormatting sqref="AB34 X34">
    <cfRule type="containsText" dxfId="34" priority="34" operator="containsText" text="MEDIO">
      <formula>NOT(ISERROR(SEARCH("MEDIO",X34)))</formula>
    </cfRule>
  </conditionalFormatting>
  <conditionalFormatting sqref="X34">
    <cfRule type="containsText" dxfId="33" priority="32" operator="containsText" text="MUY ALTO">
      <formula>NOT(ISERROR(SEARCH("MUY ALTO",X34)))</formula>
    </cfRule>
    <cfRule type="containsText" dxfId="32" priority="33" operator="containsText" text="ALTO">
      <formula>NOT(ISERROR(SEARCH("ALTO",X34)))</formula>
    </cfRule>
    <cfRule type="containsText" dxfId="31" priority="35" operator="containsText" text="BAJO">
      <formula>NOT(ISERROR(SEARCH("BAJO",X34)))</formula>
    </cfRule>
  </conditionalFormatting>
  <conditionalFormatting sqref="AB34">
    <cfRule type="containsText" dxfId="30" priority="31" operator="containsText" text="BAJO">
      <formula>NOT(ISERROR(SEARCH("BAJO",AB34)))</formula>
    </cfRule>
  </conditionalFormatting>
  <conditionalFormatting sqref="AB34">
    <cfRule type="containsText" dxfId="29" priority="25" operator="containsText" text="NO ACEPTABLE">
      <formula>NOT(ISERROR(SEARCH("NO ACEPTABLE",AB34)))</formula>
    </cfRule>
    <cfRule type="containsText" dxfId="28" priority="26" operator="containsText" text="ACEPTABLE CON CONTROL ESPECIFICO">
      <formula>NOT(ISERROR(SEARCH("ACEPTABLE CON CONTROL ESPECIFICO",AB34)))</formula>
    </cfRule>
    <cfRule type="containsText" dxfId="27" priority="27" operator="containsText" text="MEJORAR SI ES POSIBLE">
      <formula>NOT(ISERROR(SEARCH("MEJORAR SI ES POSIBLE",AB34)))</formula>
    </cfRule>
    <cfRule type="containsText" dxfId="26" priority="28" operator="containsText" text="ACEPTABLE CON SEGUIMIENTO">
      <formula>NOT(ISERROR(SEARCH("ACEPTABLE CON SEGUIMIENTO",AB34)))</formula>
    </cfRule>
    <cfRule type="containsText" dxfId="25" priority="29" operator="containsText" text="MUY ALTO">
      <formula>NOT(ISERROR(SEARCH("MUY ALTO",AB34)))</formula>
    </cfRule>
    <cfRule type="containsText" dxfId="24" priority="30" operator="containsText" text="ALTO">
      <formula>NOT(ISERROR(SEARCH("ALTO",AB34)))</formula>
    </cfRule>
  </conditionalFormatting>
  <conditionalFormatting sqref="X38 AB38">
    <cfRule type="containsText" dxfId="23" priority="23" operator="containsText" text="MEDIO">
      <formula>NOT(ISERROR(SEARCH("MEDIO",X38)))</formula>
    </cfRule>
  </conditionalFormatting>
  <conditionalFormatting sqref="X38">
    <cfRule type="containsText" dxfId="22" priority="21" operator="containsText" text="MUY ALTO">
      <formula>NOT(ISERROR(SEARCH("MUY ALTO",X38)))</formula>
    </cfRule>
    <cfRule type="containsText" dxfId="21" priority="22" operator="containsText" text="ALTO">
      <formula>NOT(ISERROR(SEARCH("ALTO",X38)))</formula>
    </cfRule>
    <cfRule type="containsText" dxfId="20" priority="24" operator="containsText" text="BAJO">
      <formula>NOT(ISERROR(SEARCH("BAJO",X38)))</formula>
    </cfRule>
  </conditionalFormatting>
  <conditionalFormatting sqref="AB38">
    <cfRule type="containsText" dxfId="19" priority="20" operator="containsText" text="BAJO">
      <formula>NOT(ISERROR(SEARCH("BAJO",AB38)))</formula>
    </cfRule>
  </conditionalFormatting>
  <conditionalFormatting sqref="AB38">
    <cfRule type="containsText" dxfId="18" priority="14" operator="containsText" text="NO ACEPTABLE">
      <formula>NOT(ISERROR(SEARCH("NO ACEPTABLE",AB38)))</formula>
    </cfRule>
    <cfRule type="containsText" dxfId="17" priority="15" operator="containsText" text="ACEPTABLE CON CONTROL ESPECIFICO">
      <formula>NOT(ISERROR(SEARCH("ACEPTABLE CON CONTROL ESPECIFICO",AB38)))</formula>
    </cfRule>
    <cfRule type="containsText" dxfId="16" priority="16" operator="containsText" text="MEJORAR SI ES POSIBLE">
      <formula>NOT(ISERROR(SEARCH("MEJORAR SI ES POSIBLE",AB38)))</formula>
    </cfRule>
    <cfRule type="containsText" dxfId="15" priority="17" operator="containsText" text="ACEPTABLE CON SEGUIMIENTO">
      <formula>NOT(ISERROR(SEARCH("ACEPTABLE CON SEGUIMIENTO",AB38)))</formula>
    </cfRule>
    <cfRule type="containsText" dxfId="14" priority="18" operator="containsText" text="MUY ALTO">
      <formula>NOT(ISERROR(SEARCH("MUY ALTO",AB38)))</formula>
    </cfRule>
    <cfRule type="containsText" dxfId="13" priority="19" operator="containsText" text="ALTO">
      <formula>NOT(ISERROR(SEARCH("ALTO",AB38)))</formula>
    </cfRule>
  </conditionalFormatting>
  <conditionalFormatting sqref="X39 AB39">
    <cfRule type="containsText" dxfId="12" priority="10" operator="containsText" text="MEDIO">
      <formula>NOT(ISERROR(SEARCH("MEDIO",X39)))</formula>
    </cfRule>
  </conditionalFormatting>
  <conditionalFormatting sqref="X39">
    <cfRule type="containsText" dxfId="11" priority="8" operator="containsText" text="MUY ALTO">
      <formula>NOT(ISERROR(SEARCH("MUY ALTO",X39)))</formula>
    </cfRule>
    <cfRule type="containsText" dxfId="10" priority="9" operator="containsText" text="ALTO">
      <formula>NOT(ISERROR(SEARCH("ALTO",X39)))</formula>
    </cfRule>
    <cfRule type="containsText" dxfId="9" priority="11" operator="containsText" text="BAJO">
      <formula>NOT(ISERROR(SEARCH("BAJO",X39)))</formula>
    </cfRule>
  </conditionalFormatting>
  <conditionalFormatting sqref="AB39">
    <cfRule type="containsText" dxfId="8" priority="7" operator="containsText" text="BAJO">
      <formula>NOT(ISERROR(SEARCH("BAJO",AB39)))</formula>
    </cfRule>
  </conditionalFormatting>
  <conditionalFormatting sqref="AB39">
    <cfRule type="containsText" dxfId="7" priority="1" operator="containsText" text="NO ACEPTABLE">
      <formula>NOT(ISERROR(SEARCH("NO ACEPTABLE",AB39)))</formula>
    </cfRule>
    <cfRule type="containsText" dxfId="6" priority="2" operator="containsText" text="ACEPTABLE CON CONTROL ESPECIFICO">
      <formula>NOT(ISERROR(SEARCH("ACEPTABLE CON CONTROL ESPECIFICO",AB39)))</formula>
    </cfRule>
    <cfRule type="containsText" dxfId="5" priority="3" operator="containsText" text="MEJORAR SI ES POSIBLE">
      <formula>NOT(ISERROR(SEARCH("MEJORAR SI ES POSIBLE",AB39)))</formula>
    </cfRule>
    <cfRule type="containsText" dxfId="4" priority="4" operator="containsText" text="ACEPTABLE CON SEGUIMIENTO">
      <formula>NOT(ISERROR(SEARCH("ACEPTABLE CON SEGUIMIENTO",AB39)))</formula>
    </cfRule>
    <cfRule type="containsText" dxfId="3" priority="5" operator="containsText" text="MUY ALTO">
      <formula>NOT(ISERROR(SEARCH("MUY ALTO",AB39)))</formula>
    </cfRule>
    <cfRule type="containsText" dxfId="2" priority="6" operator="containsText" text="ALTO">
      <formula>NOT(ISERROR(SEARCH("ALTO",AB39)))</formula>
    </cfRule>
  </conditionalFormatting>
  <conditionalFormatting sqref="AB39">
    <cfRule type="containsText" dxfId="1" priority="13" operator="containsText" text="MEDIO">
      <formula>NOT(ISERROR(SEARCH("MEDIO",AB39)))</formula>
    </cfRule>
  </conditionalFormatting>
  <conditionalFormatting sqref="AB39">
    <cfRule type="containsText" dxfId="0" priority="12" operator="containsText" text="BAJO">
      <formula>NOT(ISERROR(SEARCH("BAJO",AB39)))</formula>
    </cfRule>
  </conditionalFormatting>
  <dataValidations count="6">
    <dataValidation type="list" allowBlank="1" showInputMessage="1" showErrorMessage="1" sqref="H112:H115">
      <formula1>$A$1:$A$5</formula1>
    </dataValidation>
    <dataValidation type="list" allowBlank="1" showInputMessage="1" showErrorMessage="1" sqref="AD51:AD67 AD82 AD69:AD80 AD84:AD110 AD112:AD115 AD6:AD49">
      <formula1>$AO$1:$AO$2</formula1>
    </dataValidation>
    <dataValidation type="list" allowBlank="1" showInputMessage="1" showErrorMessage="1" sqref="AD83 AD111 AD81 AD68 AD50">
      <formula1>$AQ$1:$AQ$2</formula1>
    </dataValidation>
    <dataValidation type="list" allowBlank="1" showInputMessage="1" showErrorMessage="1" sqref="G84:G115 G6:G82">
      <formula1>$AN$1:$AN$2</formula1>
    </dataValidation>
    <dataValidation type="list" allowBlank="1" showInputMessage="1" showErrorMessage="1" sqref="G83">
      <formula1>$AP$1:$AP$2</formula1>
    </dataValidation>
    <dataValidation type="list" allowBlank="1" showInputMessage="1" showErrorMessage="1" sqref="I115:J115">
      <formula1>$B$1:$B$5</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14:formula1>
            <xm:f>'C:\Users\alejandra.betancur\Desktop\[FT-GH-SST-65 - Matriz de identificación de peligros version 1.xlsx]LISTA'!#REF!</xm:f>
          </x14:formula1>
          <xm:sqref>H7:I7 I11 I19</xm:sqref>
        </x14:dataValidation>
        <x14:dataValidation type="list" allowBlank="1" showInputMessage="1" showErrorMessage="1">
          <x14:formula1>
            <xm:f>LISTA!$A$2:$A$8</xm:f>
          </x14:formula1>
          <xm:sqref>H6 H8:H46</xm:sqref>
        </x14:dataValidation>
        <x14:dataValidation type="list" allowBlank="1" showInputMessage="1" showErrorMessage="1">
          <x14:formula1>
            <xm:f>LISTA!$B$2:$B$47</xm:f>
          </x14:formula1>
          <xm:sqref>I6 I8:I10 I12:I18 I20:I114</xm:sqref>
        </x14:dataValidation>
        <x14:dataValidation type="list" allowBlank="1" showInputMessage="1" showErrorMessage="1">
          <x14:formula1>
            <xm:f>LISTA!$A$2:$A$9</xm:f>
          </x14:formula1>
          <xm:sqref>H47:H111</xm:sqref>
        </x14:dataValidation>
        <x14:dataValidation type="list" allowBlank="1" showInputMessage="1" showErrorMessage="1">
          <x14:formula1>
            <xm:f>LISTA!$B$2:$B$49</xm:f>
          </x14:formula1>
          <xm:sqref>J114</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showGridLines="0" workbookViewId="0">
      <selection activeCell="D24" sqref="D24"/>
    </sheetView>
  </sheetViews>
  <sheetFormatPr baseColWidth="10" defaultColWidth="0" defaultRowHeight="15" zeroHeight="1" x14ac:dyDescent="0.25"/>
  <cols>
    <col min="1" max="1" width="22.5703125" customWidth="1"/>
    <col min="2" max="2" width="33.42578125" style="8" customWidth="1"/>
    <col min="3" max="3" width="28.5703125" customWidth="1"/>
    <col min="4" max="4" width="19.85546875" customWidth="1"/>
    <col min="5" max="5" width="19.42578125" customWidth="1"/>
    <col min="6" max="6" width="11.42578125" customWidth="1"/>
    <col min="7" max="7" width="11.42578125" hidden="1" customWidth="1"/>
    <col min="8" max="8" width="32.140625" hidden="1" customWidth="1"/>
    <col min="9" max="9" width="20.5703125" hidden="1" customWidth="1"/>
    <col min="10" max="16384" width="11.42578125" hidden="1"/>
  </cols>
  <sheetData>
    <row r="1" spans="1:9" x14ac:dyDescent="0.25">
      <c r="A1" s="8"/>
    </row>
    <row r="2" spans="1:9" x14ac:dyDescent="0.25">
      <c r="A2" s="8"/>
    </row>
    <row r="3" spans="1:9" x14ac:dyDescent="0.25">
      <c r="A3" s="8"/>
    </row>
    <row r="4" spans="1:9" x14ac:dyDescent="0.25">
      <c r="A4" s="8"/>
    </row>
    <row r="5" spans="1:9" ht="21" x14ac:dyDescent="0.35">
      <c r="A5" s="157" t="s">
        <v>39</v>
      </c>
      <c r="B5" s="157"/>
      <c r="C5" s="157"/>
      <c r="D5" s="157"/>
      <c r="E5" s="157"/>
    </row>
    <row r="6" spans="1:9" ht="18.75" x14ac:dyDescent="0.3">
      <c r="A6" s="158" t="s">
        <v>40</v>
      </c>
      <c r="B6" s="158"/>
      <c r="C6" s="158"/>
      <c r="D6" s="158"/>
      <c r="E6" s="158"/>
    </row>
    <row r="7" spans="1:9" ht="18.75" x14ac:dyDescent="0.3">
      <c r="A7" s="158"/>
      <c r="B7" s="158"/>
      <c r="C7" s="158"/>
      <c r="D7" s="158"/>
      <c r="E7" s="158"/>
    </row>
    <row r="8" spans="1:9" x14ac:dyDescent="0.25">
      <c r="A8" s="159"/>
      <c r="B8" s="159"/>
      <c r="C8" s="159"/>
      <c r="D8" s="159"/>
      <c r="E8" s="159"/>
    </row>
    <row r="9" spans="1:9" x14ac:dyDescent="0.25">
      <c r="A9" s="8"/>
    </row>
    <row r="10" spans="1:9" ht="15.75" x14ac:dyDescent="0.25">
      <c r="A10" s="9" t="s">
        <v>49</v>
      </c>
      <c r="B10" s="9" t="s">
        <v>36</v>
      </c>
      <c r="C10" s="9" t="s">
        <v>1</v>
      </c>
      <c r="D10" s="9" t="s">
        <v>37</v>
      </c>
      <c r="E10" s="9" t="s">
        <v>38</v>
      </c>
      <c r="H10" s="13" t="s">
        <v>44</v>
      </c>
      <c r="I10" s="13" t="s">
        <v>37</v>
      </c>
    </row>
    <row r="11" spans="1:9" x14ac:dyDescent="0.25">
      <c r="A11" s="7"/>
      <c r="B11" s="1"/>
      <c r="C11" s="2"/>
      <c r="D11" s="10"/>
      <c r="E11" s="10"/>
    </row>
    <row r="12" spans="1:9" x14ac:dyDescent="0.25">
      <c r="A12" s="7"/>
      <c r="B12" s="1"/>
      <c r="C12" s="2"/>
      <c r="D12" s="10"/>
      <c r="E12" s="10"/>
    </row>
    <row r="13" spans="1:9" x14ac:dyDescent="0.25">
      <c r="A13" s="7"/>
      <c r="B13" s="1"/>
      <c r="C13" s="2"/>
      <c r="D13" s="10"/>
      <c r="E13" s="10"/>
    </row>
    <row r="14" spans="1:9" x14ac:dyDescent="0.25">
      <c r="A14" s="7"/>
      <c r="B14" s="1"/>
      <c r="C14" s="2"/>
      <c r="D14" s="10"/>
      <c r="E14" s="10"/>
    </row>
    <row r="15" spans="1:9" x14ac:dyDescent="0.25">
      <c r="A15" s="7"/>
      <c r="B15" s="1"/>
      <c r="C15" s="2"/>
      <c r="D15" s="10"/>
      <c r="E15" s="10"/>
    </row>
    <row r="16" spans="1:9" x14ac:dyDescent="0.25">
      <c r="A16" s="7"/>
      <c r="B16" s="1"/>
      <c r="C16" s="2"/>
      <c r="D16" s="10"/>
      <c r="E16" s="10"/>
    </row>
    <row r="17" spans="1:5" x14ac:dyDescent="0.25">
      <c r="A17" s="7"/>
      <c r="B17" s="1"/>
      <c r="C17" s="2"/>
      <c r="D17" s="10"/>
      <c r="E17" s="10"/>
    </row>
    <row r="18" spans="1:5" x14ac:dyDescent="0.25">
      <c r="A18" s="7"/>
      <c r="B18" s="1"/>
      <c r="C18" s="2"/>
      <c r="D18" s="10"/>
      <c r="E18" s="10"/>
    </row>
    <row r="19" spans="1:5" x14ac:dyDescent="0.25">
      <c r="A19" s="7"/>
      <c r="B19" s="1"/>
      <c r="C19" s="2"/>
      <c r="D19" s="10"/>
      <c r="E19" s="10"/>
    </row>
    <row r="20" spans="1:5" x14ac:dyDescent="0.25">
      <c r="A20" s="7"/>
      <c r="B20" s="1"/>
      <c r="C20" s="2"/>
      <c r="D20" s="10"/>
      <c r="E20" s="10"/>
    </row>
    <row r="21" spans="1:5" x14ac:dyDescent="0.25">
      <c r="A21" s="7"/>
      <c r="B21" s="1"/>
      <c r="C21" s="2"/>
      <c r="D21" s="10"/>
      <c r="E21" s="10"/>
    </row>
    <row r="22" spans="1:5" x14ac:dyDescent="0.25">
      <c r="A22" s="7"/>
      <c r="B22" s="1"/>
      <c r="C22" s="2"/>
      <c r="D22" s="10"/>
      <c r="E22" s="10"/>
    </row>
    <row r="23" spans="1:5" x14ac:dyDescent="0.25">
      <c r="A23" s="7"/>
      <c r="B23" s="1"/>
      <c r="C23" s="2"/>
      <c r="D23" s="10"/>
      <c r="E23" s="10"/>
    </row>
    <row r="24" spans="1:5" x14ac:dyDescent="0.25">
      <c r="A24" s="7"/>
      <c r="B24" s="1"/>
      <c r="C24" s="2"/>
      <c r="D24" s="10"/>
      <c r="E24" s="10"/>
    </row>
    <row r="25" spans="1:5" x14ac:dyDescent="0.25">
      <c r="A25" s="7"/>
      <c r="B25" s="1"/>
      <c r="C25" s="2"/>
      <c r="D25" s="10"/>
      <c r="E25" s="10"/>
    </row>
    <row r="26" spans="1:5" x14ac:dyDescent="0.25">
      <c r="A26" s="7"/>
      <c r="B26" s="1"/>
      <c r="C26" s="2"/>
      <c r="D26" s="10"/>
      <c r="E26" s="10"/>
    </row>
    <row r="27" spans="1:5" x14ac:dyDescent="0.25">
      <c r="A27" s="7"/>
      <c r="B27" s="1"/>
      <c r="C27" s="2"/>
      <c r="D27" s="10"/>
      <c r="E27" s="10"/>
    </row>
    <row r="28" spans="1:5" x14ac:dyDescent="0.25">
      <c r="A28" s="7"/>
      <c r="B28" s="1"/>
      <c r="C28" s="2"/>
      <c r="D28" s="10"/>
      <c r="E28" s="10"/>
    </row>
    <row r="29" spans="1:5" x14ac:dyDescent="0.25"/>
    <row r="30" spans="1:5" ht="36.75" x14ac:dyDescent="0.25">
      <c r="E30" s="15" t="s">
        <v>548</v>
      </c>
    </row>
    <row r="31" spans="1:5" x14ac:dyDescent="0.25"/>
    <row r="32" spans="1:5" x14ac:dyDescent="0.25"/>
  </sheetData>
  <autoFilter ref="A10:E10"/>
  <mergeCells count="4">
    <mergeCell ref="A5:E5"/>
    <mergeCell ref="A7:E7"/>
    <mergeCell ref="A8:E8"/>
    <mergeCell ref="A6:E6"/>
  </mergeCells>
  <dataValidations count="1">
    <dataValidation type="list" allowBlank="1" showInputMessage="1" showErrorMessage="1" sqref="B11:B12">
      <formula1>$B$1:$B$10</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LISTA!$A$2:$A$17</xm:f>
          </x14:formula1>
          <xm:sqref>C11:C65</xm:sqref>
        </x14:dataValidation>
        <x14:dataValidation type="list" allowBlank="1" showInputMessage="1" showErrorMessage="1">
          <x14:formula1>
            <xm:f>LISTA!$B$2:$B$49</xm:f>
          </x14:formula1>
          <xm:sqref>B27:B28 B63:B65 B24:B25 B13:B17 B30:B38</xm:sqref>
        </x14:dataValidation>
        <x14:dataValidation type="list" allowBlank="1" showInputMessage="1" showErrorMessage="1">
          <x14:formula1>
            <xm:f>LISTA!$B$2:$B$48</xm:f>
          </x14:formula1>
          <xm:sqref>B26 B50:B62 B29 B18 B44:B47 B21 B23</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59"/>
  <sheetViews>
    <sheetView topLeftCell="A16" workbookViewId="0">
      <selection activeCell="B14" sqref="B14"/>
    </sheetView>
  </sheetViews>
  <sheetFormatPr baseColWidth="10" defaultRowHeight="15" x14ac:dyDescent="0.25"/>
  <cols>
    <col min="1" max="1" width="35.7109375" customWidth="1"/>
    <col min="2" max="2" width="175.28515625" bestFit="1" customWidth="1"/>
  </cols>
  <sheetData>
    <row r="2" spans="1:2" x14ac:dyDescent="0.25">
      <c r="A2" s="27" t="s">
        <v>29</v>
      </c>
      <c r="B2" s="29" t="s">
        <v>100</v>
      </c>
    </row>
    <row r="3" spans="1:2" x14ac:dyDescent="0.25">
      <c r="A3" s="28" t="s">
        <v>30</v>
      </c>
      <c r="B3" s="29" t="s">
        <v>101</v>
      </c>
    </row>
    <row r="4" spans="1:2" x14ac:dyDescent="0.25">
      <c r="A4" s="26" t="s">
        <v>31</v>
      </c>
      <c r="B4" s="29" t="s">
        <v>102</v>
      </c>
    </row>
    <row r="5" spans="1:2" x14ac:dyDescent="0.25">
      <c r="A5" s="25" t="s">
        <v>32</v>
      </c>
      <c r="B5" s="29" t="s">
        <v>103</v>
      </c>
    </row>
    <row r="6" spans="1:2" x14ac:dyDescent="0.25">
      <c r="A6" s="32" t="s">
        <v>35</v>
      </c>
      <c r="B6" s="29" t="s">
        <v>104</v>
      </c>
    </row>
    <row r="7" spans="1:2" x14ac:dyDescent="0.25">
      <c r="A7" s="33" t="s">
        <v>131</v>
      </c>
      <c r="B7" s="29" t="s">
        <v>105</v>
      </c>
    </row>
    <row r="8" spans="1:2" x14ac:dyDescent="0.25">
      <c r="A8" s="24" t="s">
        <v>140</v>
      </c>
      <c r="B8" s="29" t="s">
        <v>106</v>
      </c>
    </row>
    <row r="9" spans="1:2" x14ac:dyDescent="0.25">
      <c r="A9" s="23"/>
      <c r="B9" s="29" t="s">
        <v>193</v>
      </c>
    </row>
    <row r="10" spans="1:2" x14ac:dyDescent="0.25">
      <c r="A10" s="23"/>
      <c r="B10" s="30" t="s">
        <v>107</v>
      </c>
    </row>
    <row r="11" spans="1:2" x14ac:dyDescent="0.25">
      <c r="A11" s="23"/>
      <c r="B11" s="30" t="s">
        <v>108</v>
      </c>
    </row>
    <row r="12" spans="1:2" x14ac:dyDescent="0.25">
      <c r="A12" s="23"/>
      <c r="B12" s="30" t="s">
        <v>109</v>
      </c>
    </row>
    <row r="13" spans="1:2" x14ac:dyDescent="0.25">
      <c r="A13" s="23"/>
      <c r="B13" s="30" t="s">
        <v>110</v>
      </c>
    </row>
    <row r="14" spans="1:2" x14ac:dyDescent="0.25">
      <c r="A14" s="23"/>
      <c r="B14" s="30" t="s">
        <v>111</v>
      </c>
    </row>
    <row r="15" spans="1:2" x14ac:dyDescent="0.25">
      <c r="A15" s="23"/>
      <c r="B15" s="28" t="s">
        <v>112</v>
      </c>
    </row>
    <row r="16" spans="1:2" x14ac:dyDescent="0.25">
      <c r="A16" s="23"/>
      <c r="B16" s="26" t="s">
        <v>113</v>
      </c>
    </row>
    <row r="17" spans="1:2" x14ac:dyDescent="0.25">
      <c r="A17" s="23"/>
      <c r="B17" s="26" t="s">
        <v>114</v>
      </c>
    </row>
    <row r="18" spans="1:2" x14ac:dyDescent="0.25">
      <c r="A18" s="23"/>
      <c r="B18" s="26" t="s">
        <v>115</v>
      </c>
    </row>
    <row r="19" spans="1:2" x14ac:dyDescent="0.25">
      <c r="A19" s="23"/>
      <c r="B19" s="26" t="s">
        <v>116</v>
      </c>
    </row>
    <row r="20" spans="1:2" x14ac:dyDescent="0.25">
      <c r="A20" s="23"/>
      <c r="B20" s="26" t="s">
        <v>117</v>
      </c>
    </row>
    <row r="21" spans="1:2" x14ac:dyDescent="0.25">
      <c r="A21" s="23"/>
      <c r="B21" s="26" t="s">
        <v>118</v>
      </c>
    </row>
    <row r="22" spans="1:2" x14ac:dyDescent="0.25">
      <c r="A22" s="23"/>
      <c r="B22" s="26" t="s">
        <v>119</v>
      </c>
    </row>
    <row r="23" spans="1:2" x14ac:dyDescent="0.25">
      <c r="A23" s="23"/>
      <c r="B23" s="26" t="s">
        <v>120</v>
      </c>
    </row>
    <row r="24" spans="1:2" x14ac:dyDescent="0.25">
      <c r="A24" s="31"/>
      <c r="B24" s="25" t="s">
        <v>121</v>
      </c>
    </row>
    <row r="25" spans="1:2" x14ac:dyDescent="0.25">
      <c r="A25" s="31"/>
      <c r="B25" s="25" t="s">
        <v>122</v>
      </c>
    </row>
    <row r="26" spans="1:2" x14ac:dyDescent="0.25">
      <c r="A26" s="31"/>
      <c r="B26" s="25" t="s">
        <v>123</v>
      </c>
    </row>
    <row r="27" spans="1:2" x14ac:dyDescent="0.25">
      <c r="B27" s="25" t="s">
        <v>124</v>
      </c>
    </row>
    <row r="28" spans="1:2" x14ac:dyDescent="0.25">
      <c r="B28" s="32" t="s">
        <v>125</v>
      </c>
    </row>
    <row r="29" spans="1:2" x14ac:dyDescent="0.25">
      <c r="B29" s="32" t="s">
        <v>126</v>
      </c>
    </row>
    <row r="30" spans="1:2" x14ac:dyDescent="0.25">
      <c r="B30" s="32" t="s">
        <v>127</v>
      </c>
    </row>
    <row r="31" spans="1:2" x14ac:dyDescent="0.25">
      <c r="B31" s="32" t="s">
        <v>128</v>
      </c>
    </row>
    <row r="32" spans="1:2" x14ac:dyDescent="0.25">
      <c r="B32" s="32" t="s">
        <v>129</v>
      </c>
    </row>
    <row r="33" spans="2:2" x14ac:dyDescent="0.25">
      <c r="B33" s="32" t="s">
        <v>130</v>
      </c>
    </row>
    <row r="34" spans="2:2" x14ac:dyDescent="0.25">
      <c r="B34" s="33" t="s">
        <v>132</v>
      </c>
    </row>
    <row r="35" spans="2:2" x14ac:dyDescent="0.25">
      <c r="B35" s="33" t="s">
        <v>133</v>
      </c>
    </row>
    <row r="36" spans="2:2" x14ac:dyDescent="0.25">
      <c r="B36" s="33" t="s">
        <v>134</v>
      </c>
    </row>
    <row r="37" spans="2:2" x14ac:dyDescent="0.25">
      <c r="B37" s="33" t="s">
        <v>135</v>
      </c>
    </row>
    <row r="38" spans="2:2" x14ac:dyDescent="0.25">
      <c r="B38" s="33" t="s">
        <v>136</v>
      </c>
    </row>
    <row r="39" spans="2:2" x14ac:dyDescent="0.25">
      <c r="B39" s="33" t="s">
        <v>137</v>
      </c>
    </row>
    <row r="40" spans="2:2" x14ac:dyDescent="0.25">
      <c r="B40" s="33" t="s">
        <v>138</v>
      </c>
    </row>
    <row r="41" spans="2:2" x14ac:dyDescent="0.25">
      <c r="B41" s="33" t="s">
        <v>139</v>
      </c>
    </row>
    <row r="42" spans="2:2" x14ac:dyDescent="0.25">
      <c r="B42" s="24" t="s">
        <v>145</v>
      </c>
    </row>
    <row r="43" spans="2:2" x14ac:dyDescent="0.25">
      <c r="B43" s="24" t="s">
        <v>141</v>
      </c>
    </row>
    <row r="44" spans="2:2" x14ac:dyDescent="0.25">
      <c r="B44" s="24" t="s">
        <v>144</v>
      </c>
    </row>
    <row r="45" spans="2:2" x14ac:dyDescent="0.25">
      <c r="B45" s="24" t="s">
        <v>142</v>
      </c>
    </row>
    <row r="46" spans="2:2" x14ac:dyDescent="0.25">
      <c r="B46" s="24" t="s">
        <v>143</v>
      </c>
    </row>
    <row r="47" spans="2:2" x14ac:dyDescent="0.25">
      <c r="B47" s="24" t="s">
        <v>146</v>
      </c>
    </row>
    <row r="48" spans="2:2" x14ac:dyDescent="0.25">
      <c r="B48" s="23"/>
    </row>
    <row r="50" spans="2:2" x14ac:dyDescent="0.25">
      <c r="B50" s="8"/>
    </row>
    <row r="51" spans="2:2" x14ac:dyDescent="0.25">
      <c r="B51" s="8"/>
    </row>
    <row r="52" spans="2:2" x14ac:dyDescent="0.25">
      <c r="B52" s="8"/>
    </row>
    <row r="53" spans="2:2" x14ac:dyDescent="0.25">
      <c r="B53" s="8"/>
    </row>
    <row r="57" spans="2:2" x14ac:dyDescent="0.25">
      <c r="B57" s="8"/>
    </row>
    <row r="58" spans="2:2" x14ac:dyDescent="0.25">
      <c r="B58" s="8"/>
    </row>
    <row r="59" spans="2:2" x14ac:dyDescent="0.25">
      <c r="B59" s="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15</vt:i4>
      </vt:variant>
    </vt:vector>
  </HeadingPairs>
  <TitlesOfParts>
    <vt:vector size="15" baseType="lpstr">
      <vt:lpstr>1. GERENCIA</vt:lpstr>
      <vt:lpstr>2. SECRETARIA GENERAL</vt:lpstr>
      <vt:lpstr>3. PLANEACIÓN</vt:lpstr>
      <vt:lpstr>4. ADMINISTRATIVO Y FINANCIERO</vt:lpstr>
      <vt:lpstr>5. RELACIONES CORPORATIVAS</vt:lpstr>
      <vt:lpstr>6. AGENCIA Y CENTRAL DE MEDIOS</vt:lpstr>
      <vt:lpstr>7. TECNOLOGIA E INNOVACION</vt:lpstr>
      <vt:lpstr>8. DIGITAL</vt:lpstr>
      <vt:lpstr>9. CONTENIDOS Y DISTRIBUCIÓN</vt:lpstr>
      <vt:lpstr>10. NOTICIAS TM</vt:lpstr>
      <vt:lpstr>11. DEPORTES TM</vt:lpstr>
      <vt:lpstr>12. SERVICIOS GENERALES</vt:lpstr>
      <vt:lpstr>13. PRODUCCIÓN</vt:lpstr>
      <vt:lpstr>PRIORIZACION</vt:lpstr>
      <vt:lpstr>LISTA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coseguridad.indu</dc:creator>
  <cp:lastModifiedBy>Juan Morales</cp:lastModifiedBy>
  <dcterms:created xsi:type="dcterms:W3CDTF">2012-04-15T00:45:02Z</dcterms:created>
  <dcterms:modified xsi:type="dcterms:W3CDTF">2026-09-23T14:41:46Z</dcterms:modified>
</cp:coreProperties>
</file>